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artutors/Library/Containers/com.microsoft.Excel/Data/Downloads/"/>
    </mc:Choice>
  </mc:AlternateContent>
  <xr:revisionPtr revIDLastSave="0" documentId="13_ncr:1_{041AA3F1-4D5E-F845-9DA4-AAE1B9E4DB36}" xr6:coauthVersionLast="45" xr6:coauthVersionMax="45" xr10:uidLastSave="{00000000-0000-0000-0000-000000000000}"/>
  <bookViews>
    <workbookView xWindow="0" yWindow="460" windowWidth="28800" windowHeight="16080" xr2:uid="{00000000-000D-0000-FFFF-FFFF00000000}"/>
  </bookViews>
  <sheets>
    <sheet name="MASTER ACT 74F Score Report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6" i="1" l="1"/>
  <c r="J164" i="1" l="1"/>
  <c r="D164" i="1"/>
  <c r="J163" i="1"/>
  <c r="D163" i="1"/>
  <c r="J162" i="1"/>
  <c r="D162" i="1"/>
  <c r="J161" i="1"/>
  <c r="D161" i="1"/>
  <c r="J160" i="1"/>
  <c r="D160" i="1"/>
  <c r="J159" i="1"/>
  <c r="D159" i="1"/>
  <c r="J158" i="1"/>
  <c r="D158" i="1"/>
  <c r="J157" i="1"/>
  <c r="D157" i="1"/>
  <c r="J156" i="1"/>
  <c r="D156" i="1"/>
  <c r="J155" i="1"/>
  <c r="D155" i="1"/>
  <c r="J154" i="1"/>
  <c r="D154" i="1"/>
  <c r="J153" i="1"/>
  <c r="D153" i="1"/>
  <c r="J152" i="1"/>
  <c r="D152" i="1"/>
  <c r="J151" i="1"/>
  <c r="D151" i="1"/>
  <c r="J150" i="1"/>
  <c r="D150" i="1"/>
  <c r="J149" i="1"/>
  <c r="D149" i="1"/>
  <c r="J148" i="1"/>
  <c r="D148" i="1"/>
  <c r="J147" i="1"/>
  <c r="D147" i="1"/>
  <c r="J146" i="1"/>
  <c r="D146" i="1"/>
  <c r="J145" i="1"/>
  <c r="D145" i="1"/>
  <c r="J144" i="1"/>
  <c r="D144" i="1"/>
  <c r="J143" i="1"/>
  <c r="D143" i="1"/>
  <c r="J142" i="1"/>
  <c r="D142" i="1"/>
  <c r="J141" i="1"/>
  <c r="D141" i="1"/>
  <c r="J140" i="1"/>
  <c r="D140" i="1"/>
  <c r="J139" i="1"/>
  <c r="D139" i="1"/>
  <c r="J138" i="1"/>
  <c r="D138" i="1"/>
  <c r="J137" i="1"/>
  <c r="D137" i="1"/>
  <c r="J136" i="1"/>
  <c r="D136" i="1"/>
  <c r="J135" i="1"/>
  <c r="D135" i="1"/>
  <c r="J134" i="1"/>
  <c r="D134" i="1"/>
  <c r="J133" i="1"/>
  <c r="D133" i="1"/>
  <c r="J132" i="1"/>
  <c r="D132" i="1"/>
  <c r="J131" i="1"/>
  <c r="D131" i="1"/>
  <c r="J130" i="1"/>
  <c r="D130" i="1"/>
  <c r="J129" i="1"/>
  <c r="D129" i="1"/>
  <c r="J128" i="1"/>
  <c r="D128" i="1"/>
  <c r="J127" i="1"/>
  <c r="D127" i="1"/>
  <c r="J126" i="1"/>
  <c r="D126" i="1"/>
  <c r="D167" i="1" s="1"/>
  <c r="J125" i="1"/>
  <c r="J167" i="1" s="1"/>
  <c r="D125" i="1"/>
  <c r="B106" i="1"/>
  <c r="C106" i="1" s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J88" i="1"/>
  <c r="D88" i="1"/>
  <c r="J87" i="1"/>
  <c r="D87" i="1"/>
  <c r="J86" i="1"/>
  <c r="D86" i="1"/>
  <c r="J85" i="1"/>
  <c r="D85" i="1"/>
  <c r="J84" i="1"/>
  <c r="D84" i="1"/>
  <c r="J83" i="1"/>
  <c r="D83" i="1"/>
  <c r="J82" i="1"/>
  <c r="D82" i="1"/>
  <c r="J81" i="1"/>
  <c r="D81" i="1"/>
  <c r="J80" i="1"/>
  <c r="D80" i="1"/>
  <c r="J79" i="1"/>
  <c r="D79" i="1"/>
  <c r="J78" i="1"/>
  <c r="D78" i="1"/>
  <c r="J77" i="1"/>
  <c r="D77" i="1"/>
  <c r="J76" i="1"/>
  <c r="D76" i="1"/>
  <c r="J75" i="1"/>
  <c r="D75" i="1"/>
  <c r="J74" i="1"/>
  <c r="D74" i="1"/>
  <c r="J73" i="1"/>
  <c r="D73" i="1"/>
  <c r="J72" i="1"/>
  <c r="D72" i="1"/>
  <c r="J71" i="1"/>
  <c r="D71" i="1"/>
  <c r="J70" i="1"/>
  <c r="D70" i="1"/>
  <c r="J69" i="1"/>
  <c r="D69" i="1"/>
  <c r="J68" i="1"/>
  <c r="D68" i="1"/>
  <c r="J67" i="1"/>
  <c r="D67" i="1"/>
  <c r="J66" i="1"/>
  <c r="D66" i="1"/>
  <c r="J65" i="1"/>
  <c r="D65" i="1"/>
  <c r="J64" i="1"/>
  <c r="D64" i="1"/>
  <c r="J63" i="1"/>
  <c r="D63" i="1"/>
  <c r="J62" i="1"/>
  <c r="D62" i="1"/>
  <c r="J61" i="1"/>
  <c r="D61" i="1"/>
  <c r="J60" i="1"/>
  <c r="D60" i="1"/>
  <c r="J59" i="1"/>
  <c r="D59" i="1"/>
  <c r="J58" i="1"/>
  <c r="D58" i="1"/>
  <c r="J57" i="1"/>
  <c r="D57" i="1"/>
  <c r="J56" i="1"/>
  <c r="D56" i="1"/>
  <c r="J55" i="1"/>
  <c r="D55" i="1"/>
  <c r="J54" i="1"/>
  <c r="D54" i="1"/>
  <c r="J53" i="1"/>
  <c r="D53" i="1"/>
  <c r="J52" i="1"/>
  <c r="D52" i="1"/>
  <c r="J51" i="1"/>
  <c r="D51" i="1"/>
  <c r="J50" i="1"/>
  <c r="D50" i="1"/>
  <c r="J49" i="1"/>
  <c r="D49" i="1"/>
  <c r="J48" i="1"/>
  <c r="D48" i="1"/>
  <c r="J47" i="1"/>
  <c r="D47" i="1"/>
  <c r="J46" i="1"/>
  <c r="D46" i="1"/>
  <c r="J45" i="1"/>
  <c r="D45" i="1"/>
  <c r="J44" i="1"/>
  <c r="D44" i="1"/>
  <c r="J43" i="1"/>
  <c r="D43" i="1"/>
  <c r="J42" i="1"/>
  <c r="D42" i="1"/>
  <c r="J41" i="1"/>
  <c r="D41" i="1"/>
  <c r="J40" i="1"/>
  <c r="D40" i="1"/>
  <c r="J39" i="1"/>
  <c r="D39" i="1"/>
  <c r="J38" i="1"/>
  <c r="D38" i="1"/>
  <c r="J37" i="1"/>
  <c r="D37" i="1"/>
  <c r="J36" i="1"/>
  <c r="D36" i="1"/>
  <c r="J35" i="1"/>
  <c r="D35" i="1"/>
  <c r="J34" i="1"/>
  <c r="D34" i="1"/>
  <c r="J33" i="1"/>
  <c r="D33" i="1"/>
  <c r="J32" i="1"/>
  <c r="D32" i="1"/>
  <c r="J31" i="1"/>
  <c r="D31" i="1"/>
  <c r="J30" i="1"/>
  <c r="D30" i="1"/>
  <c r="J29" i="1"/>
  <c r="J91" i="1" s="1"/>
  <c r="D29" i="1"/>
  <c r="J14" i="1"/>
  <c r="J12" i="1"/>
  <c r="J10" i="1"/>
  <c r="J8" i="1"/>
  <c r="J16" i="1" l="1"/>
  <c r="I8" i="1"/>
  <c r="I10" i="1"/>
  <c r="H91" i="1"/>
  <c r="I91" i="1" s="1"/>
  <c r="B167" i="1"/>
  <c r="C167" i="1" s="1"/>
  <c r="I12" i="1"/>
  <c r="I14" i="1"/>
  <c r="H167" i="1"/>
  <c r="I167" i="1" s="1"/>
</calcChain>
</file>

<file path=xl/sharedStrings.xml><?xml version="1.0" encoding="utf-8"?>
<sst xmlns="http://schemas.openxmlformats.org/spreadsheetml/2006/main" count="492" uniqueCount="129">
  <si>
    <t>Student:</t>
  </si>
  <si>
    <t>ACT Score Report</t>
  </si>
  <si>
    <t>Raw Score (Number Correct)</t>
  </si>
  <si>
    <t>ACT Score</t>
  </si>
  <si>
    <t xml:space="preserve">Date: </t>
  </si>
  <si>
    <t>English (75 Questions)</t>
  </si>
  <si>
    <t>ACT Test #:</t>
  </si>
  <si>
    <t>74F</t>
  </si>
  <si>
    <t>Math (60 Questions)</t>
  </si>
  <si>
    <t>Reading (40 questions)</t>
  </si>
  <si>
    <t>Science (40 questions)</t>
  </si>
  <si>
    <t>Composite Score</t>
  </si>
  <si>
    <t xml:space="preserve">Writing Score (optional) </t>
  </si>
  <si>
    <t>N/A</t>
  </si>
  <si>
    <t>Combined English and Writing Score</t>
  </si>
  <si>
    <t>English</t>
  </si>
  <si>
    <t>Technique Key: U/M - Usage/Mechanics, R/S - Rhetorical Skills</t>
  </si>
  <si>
    <t>Math</t>
  </si>
  <si>
    <t>Technique Key: N/S - Numbers and Statistics, A - Algebra, F - Functions, G - Geometry, T - Trigonometry</t>
  </si>
  <si>
    <t>Question #</t>
  </si>
  <si>
    <t xml:space="preserve">Your Answer </t>
  </si>
  <si>
    <t>Correct Answer</t>
  </si>
  <si>
    <t>Correct:</t>
  </si>
  <si>
    <t>Star Tutors' Tutorial Technique</t>
  </si>
  <si>
    <t>A</t>
  </si>
  <si>
    <t>R/S - Vocabulary</t>
  </si>
  <si>
    <t>C</t>
  </si>
  <si>
    <t xml:space="preserve">N/S - Proportions </t>
  </si>
  <si>
    <t>G</t>
  </si>
  <si>
    <t>U/M - Misplaced Words</t>
  </si>
  <si>
    <t>K</t>
  </si>
  <si>
    <t xml:space="preserve">N/S - Probability </t>
  </si>
  <si>
    <t>B</t>
  </si>
  <si>
    <t xml:space="preserve">N/S - Exponent Rules </t>
  </si>
  <si>
    <t>F</t>
  </si>
  <si>
    <t>U/M - Punctuation</t>
  </si>
  <si>
    <t>J</t>
  </si>
  <si>
    <t xml:space="preserve">F - Basic Functions </t>
  </si>
  <si>
    <t>U/M - Subject-Verb Agreement</t>
  </si>
  <si>
    <t>D</t>
  </si>
  <si>
    <t>H</t>
  </si>
  <si>
    <t xml:space="preserve">A - Algebraic Word Problem </t>
  </si>
  <si>
    <t>U/M - Redundancies</t>
  </si>
  <si>
    <t xml:space="preserve">G - Angles </t>
  </si>
  <si>
    <t>R/S - Transitions</t>
  </si>
  <si>
    <t xml:space="preserve">A - Basic Algebra </t>
  </si>
  <si>
    <t xml:space="preserve">G - Coordinates </t>
  </si>
  <si>
    <t>U/M - Wordy Answer Choices</t>
  </si>
  <si>
    <t xml:space="preserve">N/S - Tables and Graphs </t>
  </si>
  <si>
    <t>U/M - Pronouns</t>
  </si>
  <si>
    <t xml:space="preserve">G - Lines </t>
  </si>
  <si>
    <t xml:space="preserve">N/S - Arithmetic Word Problems </t>
  </si>
  <si>
    <t>R/S - Deletions</t>
  </si>
  <si>
    <t xml:space="preserve">A - Simultaneous Equations </t>
  </si>
  <si>
    <t>U/M - Run-Ons</t>
  </si>
  <si>
    <t xml:space="preserve">N/S - Averages, Medians, and Modes </t>
  </si>
  <si>
    <t>U/M - Idioms</t>
  </si>
  <si>
    <t xml:space="preserve">N/S - Basic Concepts - Absolute Value </t>
  </si>
  <si>
    <t xml:space="preserve">N/S - Arithmetic Word Problems/Pick Numbers  </t>
  </si>
  <si>
    <t xml:space="preserve">G - Triangles </t>
  </si>
  <si>
    <t>U/M - Apostrophes &amp; Confused Words</t>
  </si>
  <si>
    <t xml:space="preserve">R/S - Main Idea </t>
  </si>
  <si>
    <t xml:space="preserve">G - Area and Perimeter </t>
  </si>
  <si>
    <t xml:space="preserve">R/S - Emphasis </t>
  </si>
  <si>
    <t xml:space="preserve">U/M - Parallelism </t>
  </si>
  <si>
    <t xml:space="preserve">N/S - Percents </t>
  </si>
  <si>
    <t>U/M - Verb Tense</t>
  </si>
  <si>
    <t xml:space="preserve">N/S - Basic Concepts - Scientific Notation </t>
  </si>
  <si>
    <t xml:space="preserve">G - More Circles </t>
  </si>
  <si>
    <t xml:space="preserve">U/M - Comparisons </t>
  </si>
  <si>
    <t xml:space="preserve">A - Factoring </t>
  </si>
  <si>
    <t xml:space="preserve">U/M - Pronouns </t>
  </si>
  <si>
    <t>U/M - Simplest Answer/Redundancies</t>
  </si>
  <si>
    <t>E</t>
  </si>
  <si>
    <t>R/S - Additions</t>
  </si>
  <si>
    <t>U/M - Simplest Answer</t>
  </si>
  <si>
    <t xml:space="preserve">N/S - Basic Concepts - Prime Factors </t>
  </si>
  <si>
    <t>R/S - Given that all of the choices are true</t>
  </si>
  <si>
    <t xml:space="preserve">R/S - Transitions (One Word Modifiers) </t>
  </si>
  <si>
    <t xml:space="preserve">R/S - Transitions </t>
  </si>
  <si>
    <t xml:space="preserve">U/M - Simplest Answer </t>
  </si>
  <si>
    <t xml:space="preserve">N/S - Basic Concepts - Rational Numbers </t>
  </si>
  <si>
    <t xml:space="preserve">T - Basic Trig </t>
  </si>
  <si>
    <t xml:space="preserve">R/S - Sentence Structure (Modifiers) </t>
  </si>
  <si>
    <t xml:space="preserve">A - Algebraic Word Problems (Logarithms) </t>
  </si>
  <si>
    <t xml:space="preserve">F - Graphs of Functions </t>
  </si>
  <si>
    <t xml:space="preserve">G - Solids and Volume </t>
  </si>
  <si>
    <t xml:space="preserve">F - Graphs of Functions (Integer Functions) </t>
  </si>
  <si>
    <t>U/M - Fragments</t>
  </si>
  <si>
    <t xml:space="preserve">N/S - Arithmetic Sequences </t>
  </si>
  <si>
    <t xml:space="preserve">T - Graphs of Sine and Cosine/Trig Identities </t>
  </si>
  <si>
    <t xml:space="preserve">T - Graphs of Trig Functions </t>
  </si>
  <si>
    <t xml:space="preserve">N/S - Expected Value (Probability) </t>
  </si>
  <si>
    <t>N/S - Matrices</t>
  </si>
  <si>
    <t xml:space="preserve">N/S - Complex Numbers </t>
  </si>
  <si>
    <t xml:space="preserve">T - Trig and the Unit Circle </t>
  </si>
  <si>
    <t xml:space="preserve">R/S - Purpose </t>
  </si>
  <si>
    <t>Number of Questions</t>
  </si>
  <si>
    <t>Correct Answers</t>
  </si>
  <si>
    <t>Incorrect Answers</t>
  </si>
  <si>
    <t>Raw Score</t>
  </si>
  <si>
    <t>Math Score (out of 36)</t>
  </si>
  <si>
    <t xml:space="preserve">R/S - Revisions </t>
  </si>
  <si>
    <t xml:space="preserve">U/M - Fragments </t>
  </si>
  <si>
    <t xml:space="preserve">U/M - Simplest Answer/Word Choice </t>
  </si>
  <si>
    <t>English Score (out of 36)</t>
  </si>
  <si>
    <t>Reading</t>
  </si>
  <si>
    <t>Science</t>
  </si>
  <si>
    <t>Star Tutors' Tutorial Technique (The Techniques Refer to the 1st, 2nd, and 3rd passes used in the Star Tutors 3-pass method for the Math and Science sections)</t>
  </si>
  <si>
    <t xml:space="preserve">Main Idea - Point of View </t>
  </si>
  <si>
    <t xml:space="preserve">"According to" - 1st Pass </t>
  </si>
  <si>
    <t xml:space="preserve">Direct </t>
  </si>
  <si>
    <t>"Based on" - 1st Pass (this one is tricky because it starts with suppose)</t>
  </si>
  <si>
    <t xml:space="preserve">Extended Reasoning </t>
  </si>
  <si>
    <t xml:space="preserve">"Consider" - 2nd or 3rd Pass </t>
  </si>
  <si>
    <t xml:space="preserve">Two part question - 2nd or 3rd Pass </t>
  </si>
  <si>
    <t xml:space="preserve">Words-in-Context </t>
  </si>
  <si>
    <t>"Based on" - 1st Pass</t>
  </si>
  <si>
    <t xml:space="preserve">"Suppose" - 2nd or 3rd Pass </t>
  </si>
  <si>
    <t xml:space="preserve">Direct - 1st Pass </t>
  </si>
  <si>
    <t xml:space="preserve">Comparisons - Tone </t>
  </si>
  <si>
    <t xml:space="preserve">"Based on" 1st Pass (this one is tricky because it starts with "Consider") </t>
  </si>
  <si>
    <t xml:space="preserve">Comparisons - Direct </t>
  </si>
  <si>
    <t>"Based on" 1st Pass</t>
  </si>
  <si>
    <t>Main Idea</t>
  </si>
  <si>
    <t>Hypothetical - 2nd or 3rd Pass</t>
  </si>
  <si>
    <t xml:space="preserve">Comparisons - 2nd or 3rd Pass </t>
  </si>
  <si>
    <t>Reading Score (out of 36)</t>
  </si>
  <si>
    <t>Science Score (out of 36)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</si>
</sst>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0"/>
      <color rgb="FFFFFFFF"/>
      <name val="Arial"/>
    </font>
    <font>
      <sz val="12"/>
      <color rgb="FFFFFFFF"/>
      <name val="Arial"/>
    </font>
    <font>
      <sz val="14"/>
      <color rgb="FFFFFFFF"/>
      <name val="Arial"/>
    </font>
    <font>
      <sz val="10"/>
      <color rgb="FFFFFFFF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C4587"/>
        <bgColor rgb="FF1C4587"/>
      </patternFill>
    </fill>
    <fill>
      <patternFill patternType="solid">
        <fgColor rgb="FFBF9000"/>
        <bgColor rgb="FFBF9000"/>
      </patternFill>
    </fill>
  </fills>
  <borders count="29">
    <border>
      <left/>
      <right/>
      <top/>
      <bottom/>
      <diagonal/>
    </border>
    <border>
      <left style="thick">
        <color rgb="FFBF9000"/>
      </left>
      <right/>
      <top style="thick">
        <color rgb="FFBF9000"/>
      </top>
      <bottom style="thick">
        <color rgb="FFBF9000"/>
      </bottom>
      <diagonal/>
    </border>
    <border>
      <left style="thick">
        <color rgb="FFBF9000"/>
      </left>
      <right style="thick">
        <color rgb="FFBF9000"/>
      </right>
      <top style="thick">
        <color rgb="FFBF9000"/>
      </top>
      <bottom style="thick">
        <color rgb="FFBF9000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1C4587"/>
      </left>
      <right style="thick">
        <color rgb="FF1C4587"/>
      </right>
      <top style="thick">
        <color rgb="FF1C4587"/>
      </top>
      <bottom style="thick">
        <color rgb="FF1C4587"/>
      </bottom>
      <diagonal/>
    </border>
    <border>
      <left style="thick">
        <color rgb="FFFFFFFF"/>
      </left>
      <right/>
      <top style="thick">
        <color rgb="FF1C4587"/>
      </top>
      <bottom style="thick">
        <color rgb="FF1C4587"/>
      </bottom>
      <diagonal/>
    </border>
    <border>
      <left style="thick">
        <color rgb="FFFFFFFF"/>
      </left>
      <right style="thick">
        <color rgb="FFFFFFFF"/>
      </right>
      <top style="thick">
        <color rgb="FF1C4587"/>
      </top>
      <bottom style="thick">
        <color rgb="FF1C4587"/>
      </bottom>
      <diagonal/>
    </border>
    <border>
      <left/>
      <right style="thick">
        <color rgb="FFFFFFFF"/>
      </right>
      <top style="thick">
        <color rgb="FF1C4587"/>
      </top>
      <bottom style="thick">
        <color rgb="FF1C4587"/>
      </bottom>
      <diagonal/>
    </border>
    <border>
      <left style="thick">
        <color rgb="FFBF9000"/>
      </left>
      <right style="thick">
        <color rgb="FFFFFFFF"/>
      </right>
      <top style="thick">
        <color rgb="FFBF9000"/>
      </top>
      <bottom/>
      <diagonal/>
    </border>
    <border>
      <left/>
      <right/>
      <top style="thick">
        <color rgb="FFBF9000"/>
      </top>
      <bottom/>
      <diagonal/>
    </border>
    <border>
      <left style="thick">
        <color rgb="FFFFFFFF"/>
      </left>
      <right style="thick">
        <color rgb="FFFFFFFF"/>
      </right>
      <top style="thick">
        <color rgb="FFBF9000"/>
      </top>
      <bottom style="thick">
        <color rgb="FFFFFFFF"/>
      </bottom>
      <diagonal/>
    </border>
    <border>
      <left style="thick">
        <color rgb="FFFFFFFF"/>
      </left>
      <right style="thick">
        <color rgb="FFBF9000"/>
      </right>
      <top style="thick">
        <color rgb="FFBF9000"/>
      </top>
      <bottom style="thick">
        <color rgb="FFFFFFFF"/>
      </bottom>
      <diagonal/>
    </border>
    <border>
      <left style="thick">
        <color rgb="FFFFFFFF"/>
      </left>
      <right style="thick">
        <color rgb="FFBF9000"/>
      </right>
      <top style="thick">
        <color rgb="FFBF9000"/>
      </top>
      <bottom style="thick">
        <color rgb="FFBF9000"/>
      </bottom>
      <diagonal/>
    </border>
    <border>
      <left style="thick">
        <color rgb="FFBF9000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BF9000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BF9000"/>
      </right>
      <top/>
      <bottom style="thick">
        <color rgb="FFFFFFFF"/>
      </bottom>
      <diagonal/>
    </border>
    <border>
      <left style="thick">
        <color rgb="FFBF9000"/>
      </left>
      <right/>
      <top/>
      <bottom/>
      <diagonal/>
    </border>
    <border>
      <left style="thick">
        <color rgb="FFFFFFFF"/>
      </left>
      <right/>
      <top/>
      <bottom/>
      <diagonal/>
    </border>
    <border>
      <left style="thick">
        <color rgb="FFFFFFFF"/>
      </left>
      <right style="thick">
        <color rgb="FFBF9000"/>
      </right>
      <top/>
      <bottom/>
      <diagonal/>
    </border>
    <border>
      <left style="thick">
        <color rgb="FFBF9000"/>
      </left>
      <right/>
      <top/>
      <bottom style="thick">
        <color rgb="FFBF9000"/>
      </bottom>
      <diagonal/>
    </border>
    <border>
      <left style="thick">
        <color rgb="FFFFFFFF"/>
      </left>
      <right/>
      <top/>
      <bottom style="thick">
        <color rgb="FFBF9000"/>
      </bottom>
      <diagonal/>
    </border>
    <border>
      <left style="thick">
        <color rgb="FFFFFFFF"/>
      </left>
      <right style="thick">
        <color rgb="FFBF9000"/>
      </right>
      <top/>
      <bottom style="thick">
        <color rgb="FFBF9000"/>
      </bottom>
      <diagonal/>
    </border>
    <border>
      <left style="thick">
        <color rgb="FFFFFFFF"/>
      </left>
      <right style="thick">
        <color rgb="FFFFFFFF"/>
      </right>
      <top/>
      <bottom style="thick">
        <color rgb="FFBF9000"/>
      </bottom>
      <diagonal/>
    </border>
    <border>
      <left/>
      <right/>
      <top/>
      <bottom style="thick">
        <color rgb="FFBF9000"/>
      </bottom>
      <diagonal/>
    </border>
    <border>
      <left/>
      <right style="thick">
        <color rgb="FFBF9000"/>
      </right>
      <top style="thick">
        <color rgb="FFBF9000"/>
      </top>
      <bottom style="thick">
        <color rgb="FFFFFFFF"/>
      </bottom>
      <diagonal/>
    </border>
    <border>
      <left style="thick">
        <color rgb="FFFFFFFF"/>
      </left>
      <right style="thick">
        <color rgb="FFBF9000"/>
      </right>
      <top style="thin">
        <color rgb="FF000000"/>
      </top>
      <bottom style="thick">
        <color rgb="FFFFFFFF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0" xfId="0" applyFont="1" applyFill="1" applyAlignment="1"/>
    <xf numFmtId="0" fontId="3" fillId="3" borderId="1" xfId="0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3" fillId="2" borderId="4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3" fillId="2" borderId="0" xfId="0" applyFont="1" applyFill="1"/>
    <xf numFmtId="0" fontId="5" fillId="4" borderId="5" xfId="0" applyFont="1" applyFill="1" applyBorder="1" applyAlignment="1"/>
    <xf numFmtId="0" fontId="3" fillId="4" borderId="5" xfId="0" applyFont="1" applyFill="1" applyBorder="1" applyAlignment="1"/>
    <xf numFmtId="0" fontId="3" fillId="4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/>
    <xf numFmtId="0" fontId="3" fillId="3" borderId="10" xfId="0" applyFont="1" applyFill="1" applyBorder="1" applyAlignment="1"/>
    <xf numFmtId="0" fontId="3" fillId="3" borderId="10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5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27" xfId="0" applyFont="1" applyFill="1" applyBorder="1"/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1028"/>
  <sheetViews>
    <sheetView showGridLines="0" tabSelected="1" workbookViewId="0">
      <selection activeCell="E22" sqref="E22"/>
    </sheetView>
  </sheetViews>
  <sheetFormatPr baseColWidth="10" defaultColWidth="14.5" defaultRowHeight="15.75" customHeight="1" x14ac:dyDescent="0.15"/>
  <cols>
    <col min="1" max="1" width="21.5" customWidth="1"/>
    <col min="2" max="2" width="24.5" customWidth="1"/>
    <col min="3" max="3" width="22.1640625" customWidth="1"/>
    <col min="4" max="4" width="10.5" customWidth="1"/>
    <col min="5" max="5" width="36.83203125" customWidth="1"/>
    <col min="6" max="6" width="22" customWidth="1"/>
    <col min="7" max="7" width="24.5" customWidth="1"/>
    <col min="8" max="8" width="32.1640625" customWidth="1"/>
    <col min="9" max="9" width="28.5" customWidth="1"/>
    <col min="10" max="10" width="13.33203125" customWidth="1"/>
    <col min="11" max="11" width="44.6640625" customWidth="1"/>
  </cols>
  <sheetData>
    <row r="1" spans="1:28" ht="72.75" customHeight="1" x14ac:dyDescent="0.15">
      <c r="A1" s="1"/>
      <c r="B1" s="2"/>
      <c r="D1" s="3"/>
      <c r="E1" s="1"/>
      <c r="F1" s="4"/>
      <c r="G1" s="1"/>
    </row>
    <row r="2" spans="1:28" ht="16.5" customHeight="1" x14ac:dyDescent="0.15">
      <c r="A2" s="1"/>
      <c r="B2" s="2"/>
      <c r="D2" s="3"/>
      <c r="E2" s="1"/>
      <c r="F2" s="4"/>
      <c r="G2" s="1"/>
    </row>
    <row r="3" spans="1:28" ht="16.5" customHeight="1" x14ac:dyDescent="0.15">
      <c r="A3" s="1"/>
      <c r="B3" s="2"/>
      <c r="D3" s="3"/>
      <c r="E3" s="1"/>
      <c r="F3" s="4"/>
      <c r="G3" s="1"/>
    </row>
    <row r="4" spans="1:28" ht="16.5" customHeight="1" x14ac:dyDescent="0.15">
      <c r="A4" s="1"/>
      <c r="B4" s="2"/>
      <c r="D4" s="3"/>
      <c r="E4" s="1"/>
      <c r="F4" s="4"/>
      <c r="G4" s="1"/>
    </row>
    <row r="5" spans="1:28" ht="16.5" customHeight="1" x14ac:dyDescent="0.15">
      <c r="A5" s="1"/>
      <c r="B5" s="2"/>
      <c r="D5" s="3"/>
      <c r="E5" s="1"/>
      <c r="F5" s="4"/>
      <c r="G5" s="1"/>
    </row>
    <row r="6" spans="1:28" ht="13" x14ac:dyDescent="0.15">
      <c r="A6" s="5"/>
      <c r="B6" s="6" t="s">
        <v>0</v>
      </c>
      <c r="C6" s="7"/>
      <c r="D6" s="3"/>
      <c r="H6" s="7" t="s">
        <v>1</v>
      </c>
      <c r="I6" s="7" t="s">
        <v>2</v>
      </c>
      <c r="J6" s="7" t="s">
        <v>3</v>
      </c>
    </row>
    <row r="7" spans="1:28" ht="3.75" customHeight="1" x14ac:dyDescent="0.15">
      <c r="A7" s="5"/>
      <c r="B7" s="5"/>
      <c r="C7" s="8"/>
      <c r="D7" s="9"/>
      <c r="E7" s="10"/>
      <c r="F7" s="10"/>
      <c r="H7" s="8"/>
      <c r="I7" s="11"/>
      <c r="J7" s="11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16" x14ac:dyDescent="0.2">
      <c r="A8" s="5"/>
      <c r="B8" s="12" t="s">
        <v>4</v>
      </c>
      <c r="C8" s="7"/>
      <c r="D8" s="3"/>
      <c r="H8" s="13" t="s">
        <v>5</v>
      </c>
      <c r="I8" s="14">
        <f t="shared" ref="I8:J8" si="0">D106</f>
        <v>0</v>
      </c>
      <c r="J8" s="14">
        <f t="shared" si="0"/>
        <v>0</v>
      </c>
    </row>
    <row r="9" spans="1:28" ht="3.75" customHeight="1" x14ac:dyDescent="0.15">
      <c r="A9" s="5"/>
      <c r="B9" s="5"/>
      <c r="C9" s="15"/>
      <c r="D9" s="9"/>
      <c r="E9" s="10"/>
      <c r="F9" s="10"/>
      <c r="H9" s="16"/>
      <c r="I9" s="17"/>
      <c r="J9" s="18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ht="16" x14ac:dyDescent="0.2">
      <c r="A10" s="5"/>
      <c r="B10" s="6" t="s">
        <v>6</v>
      </c>
      <c r="C10" s="7" t="s">
        <v>7</v>
      </c>
      <c r="D10" s="3"/>
      <c r="H10" s="13" t="s">
        <v>8</v>
      </c>
      <c r="I10" s="19">
        <f t="shared" ref="I10:J10" si="1">J91</f>
        <v>0</v>
      </c>
      <c r="J10" s="14">
        <f t="shared" si="1"/>
        <v>0</v>
      </c>
    </row>
    <row r="11" spans="1:28" ht="3.75" customHeight="1" x14ac:dyDescent="0.15">
      <c r="A11" s="5"/>
      <c r="B11" s="20"/>
      <c r="C11" s="10"/>
      <c r="D11" s="9"/>
      <c r="E11" s="10"/>
      <c r="F11" s="10"/>
      <c r="H11" s="16"/>
      <c r="I11" s="21"/>
      <c r="J11" s="18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ht="16" x14ac:dyDescent="0.2">
      <c r="A12" s="1"/>
      <c r="D12" s="3"/>
      <c r="H12" s="13" t="s">
        <v>9</v>
      </c>
      <c r="I12" s="19">
        <f t="shared" ref="I12:J12" si="2">D167</f>
        <v>0</v>
      </c>
      <c r="J12" s="14">
        <f t="shared" si="2"/>
        <v>0</v>
      </c>
    </row>
    <row r="13" spans="1:28" ht="3.75" customHeight="1" x14ac:dyDescent="0.15">
      <c r="A13" s="10"/>
      <c r="B13" s="10"/>
      <c r="C13" s="10"/>
      <c r="D13" s="9"/>
      <c r="E13" s="10"/>
      <c r="F13" s="10"/>
      <c r="H13" s="16"/>
      <c r="I13" s="21"/>
      <c r="J13" s="18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 ht="16" x14ac:dyDescent="0.2">
      <c r="D14" s="3"/>
      <c r="H14" s="13" t="s">
        <v>10</v>
      </c>
      <c r="I14" s="19">
        <f t="shared" ref="I14:J14" si="3">J167</f>
        <v>0</v>
      </c>
      <c r="J14" s="14">
        <f t="shared" si="3"/>
        <v>0</v>
      </c>
    </row>
    <row r="15" spans="1:28" ht="13" x14ac:dyDescent="0.15">
      <c r="B15" s="1"/>
      <c r="D15" s="3"/>
      <c r="H15" s="5"/>
      <c r="I15" s="22"/>
      <c r="J15" s="22"/>
    </row>
    <row r="16" spans="1:28" ht="18" x14ac:dyDescent="0.2">
      <c r="B16" s="1"/>
      <c r="D16" s="3"/>
      <c r="I16" s="23" t="s">
        <v>11</v>
      </c>
      <c r="J16" s="19">
        <f>(SUM(J8:J14))/4</f>
        <v>0</v>
      </c>
    </row>
    <row r="17" spans="1:11" ht="6" customHeight="1" x14ac:dyDescent="0.15">
      <c r="B17" s="1"/>
      <c r="D17" s="3"/>
    </row>
    <row r="18" spans="1:11" ht="13" x14ac:dyDescent="0.15">
      <c r="B18" s="1"/>
      <c r="D18" s="3"/>
      <c r="I18" s="24" t="s">
        <v>12</v>
      </c>
      <c r="J18" s="25" t="s">
        <v>13</v>
      </c>
    </row>
    <row r="19" spans="1:11" ht="3.75" customHeight="1" x14ac:dyDescent="0.15">
      <c r="B19" s="1"/>
      <c r="D19" s="3"/>
    </row>
    <row r="20" spans="1:11" ht="13" x14ac:dyDescent="0.15">
      <c r="B20" s="1"/>
      <c r="D20" s="3"/>
      <c r="I20" s="24" t="s">
        <v>14</v>
      </c>
      <c r="J20" s="25" t="s">
        <v>13</v>
      </c>
    </row>
    <row r="21" spans="1:11" ht="13" x14ac:dyDescent="0.15">
      <c r="B21" s="1"/>
      <c r="D21" s="3"/>
    </row>
    <row r="22" spans="1:11" ht="13" x14ac:dyDescent="0.15">
      <c r="B22" s="1"/>
      <c r="D22" s="3"/>
    </row>
    <row r="23" spans="1:11" ht="13" x14ac:dyDescent="0.15">
      <c r="B23" s="1"/>
      <c r="D23" s="3"/>
    </row>
    <row r="24" spans="1:11" ht="13" x14ac:dyDescent="0.15">
      <c r="B24" s="1"/>
      <c r="D24" s="3"/>
    </row>
    <row r="25" spans="1:11" ht="13" x14ac:dyDescent="0.15">
      <c r="B25" s="1"/>
      <c r="D25" s="3"/>
    </row>
    <row r="26" spans="1:11" ht="13" x14ac:dyDescent="0.15">
      <c r="B26" s="1"/>
      <c r="D26" s="3"/>
    </row>
    <row r="27" spans="1:11" ht="28" x14ac:dyDescent="0.15">
      <c r="A27" s="26" t="s">
        <v>15</v>
      </c>
      <c r="B27" s="27"/>
      <c r="C27" s="28"/>
      <c r="D27" s="29"/>
      <c r="E27" s="30" t="s">
        <v>16</v>
      </c>
      <c r="G27" s="26" t="s">
        <v>17</v>
      </c>
      <c r="H27" s="31"/>
      <c r="I27" s="32"/>
      <c r="J27" s="33"/>
      <c r="K27" s="34" t="s">
        <v>18</v>
      </c>
    </row>
    <row r="28" spans="1:11" ht="14" x14ac:dyDescent="0.15">
      <c r="A28" s="35" t="s">
        <v>19</v>
      </c>
      <c r="B28" s="36" t="s">
        <v>20</v>
      </c>
      <c r="C28" s="36" t="s">
        <v>21</v>
      </c>
      <c r="D28" s="37" t="s">
        <v>22</v>
      </c>
      <c r="E28" s="38" t="s">
        <v>23</v>
      </c>
      <c r="G28" s="39" t="s">
        <v>19</v>
      </c>
      <c r="H28" s="40" t="s">
        <v>20</v>
      </c>
      <c r="I28" s="40" t="s">
        <v>21</v>
      </c>
      <c r="J28" s="37" t="s">
        <v>22</v>
      </c>
      <c r="K28" s="41" t="s">
        <v>23</v>
      </c>
    </row>
    <row r="29" spans="1:11" ht="13" x14ac:dyDescent="0.15">
      <c r="A29" s="42">
        <v>1</v>
      </c>
      <c r="B29" s="43"/>
      <c r="C29" s="44" t="s">
        <v>24</v>
      </c>
      <c r="D29" s="45" t="str">
        <f t="shared" ref="D29:D103" si="4">IF(B29=C29,1," ")</f>
        <v xml:space="preserve"> </v>
      </c>
      <c r="E29" s="46" t="s">
        <v>25</v>
      </c>
      <c r="G29" s="42">
        <v>1</v>
      </c>
      <c r="H29" s="43"/>
      <c r="I29" s="43" t="s">
        <v>26</v>
      </c>
      <c r="J29" s="45" t="str">
        <f t="shared" ref="J29:J88" si="5">IF(H29=I29,1," ")</f>
        <v xml:space="preserve"> </v>
      </c>
      <c r="K29" s="46" t="s">
        <v>27</v>
      </c>
    </row>
    <row r="30" spans="1:11" ht="13" x14ac:dyDescent="0.15">
      <c r="A30" s="42">
        <v>2</v>
      </c>
      <c r="B30" s="43"/>
      <c r="C30" s="44" t="s">
        <v>28</v>
      </c>
      <c r="D30" s="45" t="str">
        <f t="shared" si="4"/>
        <v xml:space="preserve"> </v>
      </c>
      <c r="E30" s="46" t="s">
        <v>29</v>
      </c>
      <c r="G30" s="42">
        <v>2</v>
      </c>
      <c r="H30" s="43"/>
      <c r="I30" s="43" t="s">
        <v>30</v>
      </c>
      <c r="J30" s="45" t="str">
        <f t="shared" si="5"/>
        <v xml:space="preserve"> </v>
      </c>
      <c r="K30" s="46" t="s">
        <v>31</v>
      </c>
    </row>
    <row r="31" spans="1:11" ht="13" x14ac:dyDescent="0.15">
      <c r="A31" s="42">
        <v>3</v>
      </c>
      <c r="B31" s="43"/>
      <c r="C31" s="44" t="s">
        <v>24</v>
      </c>
      <c r="D31" s="45" t="str">
        <f t="shared" si="4"/>
        <v xml:space="preserve"> </v>
      </c>
      <c r="E31" s="46" t="s">
        <v>25</v>
      </c>
      <c r="G31" s="42">
        <v>3</v>
      </c>
      <c r="H31" s="43"/>
      <c r="I31" s="43" t="s">
        <v>32</v>
      </c>
      <c r="J31" s="45" t="str">
        <f t="shared" si="5"/>
        <v xml:space="preserve"> </v>
      </c>
      <c r="K31" s="46" t="s">
        <v>33</v>
      </c>
    </row>
    <row r="32" spans="1:11" ht="13" x14ac:dyDescent="0.15">
      <c r="A32" s="42">
        <v>4</v>
      </c>
      <c r="B32" s="43"/>
      <c r="C32" s="44" t="s">
        <v>34</v>
      </c>
      <c r="D32" s="45" t="str">
        <f t="shared" si="4"/>
        <v xml:space="preserve"> </v>
      </c>
      <c r="E32" s="46" t="s">
        <v>35</v>
      </c>
      <c r="G32" s="42">
        <v>4</v>
      </c>
      <c r="H32" s="43"/>
      <c r="I32" s="43" t="s">
        <v>36</v>
      </c>
      <c r="J32" s="45" t="str">
        <f t="shared" si="5"/>
        <v xml:space="preserve"> </v>
      </c>
      <c r="K32" s="46" t="s">
        <v>37</v>
      </c>
    </row>
    <row r="33" spans="1:11" ht="13" x14ac:dyDescent="0.15">
      <c r="A33" s="42">
        <v>5</v>
      </c>
      <c r="B33" s="43"/>
      <c r="C33" s="44" t="s">
        <v>26</v>
      </c>
      <c r="D33" s="45" t="str">
        <f t="shared" si="4"/>
        <v xml:space="preserve"> </v>
      </c>
      <c r="E33" s="46" t="s">
        <v>38</v>
      </c>
      <c r="G33" s="42">
        <v>5</v>
      </c>
      <c r="H33" s="43"/>
      <c r="I33" s="43" t="s">
        <v>39</v>
      </c>
      <c r="J33" s="45" t="str">
        <f t="shared" si="5"/>
        <v xml:space="preserve"> </v>
      </c>
      <c r="K33" s="46" t="s">
        <v>31</v>
      </c>
    </row>
    <row r="34" spans="1:11" ht="13" x14ac:dyDescent="0.15">
      <c r="A34" s="42">
        <v>6</v>
      </c>
      <c r="B34" s="43"/>
      <c r="C34" s="44" t="s">
        <v>34</v>
      </c>
      <c r="D34" s="45" t="str">
        <f t="shared" si="4"/>
        <v xml:space="preserve"> </v>
      </c>
      <c r="E34" s="46" t="s">
        <v>35</v>
      </c>
      <c r="G34" s="42">
        <v>6</v>
      </c>
      <c r="H34" s="43"/>
      <c r="I34" s="43" t="s">
        <v>40</v>
      </c>
      <c r="J34" s="45" t="str">
        <f t="shared" si="5"/>
        <v xml:space="preserve"> </v>
      </c>
      <c r="K34" s="46" t="s">
        <v>41</v>
      </c>
    </row>
    <row r="35" spans="1:11" ht="13" x14ac:dyDescent="0.15">
      <c r="A35" s="42">
        <v>7</v>
      </c>
      <c r="B35" s="43"/>
      <c r="C35" s="44" t="s">
        <v>39</v>
      </c>
      <c r="D35" s="45" t="str">
        <f t="shared" si="4"/>
        <v xml:space="preserve"> </v>
      </c>
      <c r="E35" s="46" t="s">
        <v>42</v>
      </c>
      <c r="G35" s="42">
        <v>7</v>
      </c>
      <c r="H35" s="43"/>
      <c r="I35" s="43" t="s">
        <v>39</v>
      </c>
      <c r="J35" s="45" t="str">
        <f t="shared" si="5"/>
        <v xml:space="preserve"> </v>
      </c>
      <c r="K35" s="46" t="s">
        <v>43</v>
      </c>
    </row>
    <row r="36" spans="1:11" ht="13" x14ac:dyDescent="0.15">
      <c r="A36" s="42">
        <v>8</v>
      </c>
      <c r="B36" s="43"/>
      <c r="C36" s="44" t="s">
        <v>28</v>
      </c>
      <c r="D36" s="45" t="str">
        <f t="shared" si="4"/>
        <v xml:space="preserve"> </v>
      </c>
      <c r="E36" s="46" t="s">
        <v>44</v>
      </c>
      <c r="G36" s="42">
        <v>8</v>
      </c>
      <c r="H36" s="43"/>
      <c r="I36" s="43" t="s">
        <v>28</v>
      </c>
      <c r="J36" s="45" t="str">
        <f t="shared" si="5"/>
        <v xml:space="preserve"> </v>
      </c>
      <c r="K36" s="46" t="s">
        <v>45</v>
      </c>
    </row>
    <row r="37" spans="1:11" ht="13" x14ac:dyDescent="0.15">
      <c r="A37" s="42">
        <v>9</v>
      </c>
      <c r="B37" s="47"/>
      <c r="C37" s="44" t="s">
        <v>26</v>
      </c>
      <c r="D37" s="45" t="str">
        <f t="shared" si="4"/>
        <v xml:space="preserve"> </v>
      </c>
      <c r="E37" s="46" t="s">
        <v>38</v>
      </c>
      <c r="G37" s="42">
        <v>9</v>
      </c>
      <c r="H37" s="43"/>
      <c r="I37" s="43" t="s">
        <v>39</v>
      </c>
      <c r="J37" s="45" t="str">
        <f t="shared" si="5"/>
        <v xml:space="preserve"> </v>
      </c>
      <c r="K37" s="46" t="s">
        <v>46</v>
      </c>
    </row>
    <row r="38" spans="1:11" ht="13" x14ac:dyDescent="0.15">
      <c r="A38" s="42">
        <v>10</v>
      </c>
      <c r="B38" s="47"/>
      <c r="C38" s="44" t="s">
        <v>36</v>
      </c>
      <c r="D38" s="45" t="str">
        <f t="shared" si="4"/>
        <v xml:space="preserve"> </v>
      </c>
      <c r="E38" s="46" t="s">
        <v>47</v>
      </c>
      <c r="G38" s="42">
        <v>10</v>
      </c>
      <c r="H38" s="43"/>
      <c r="I38" s="43" t="s">
        <v>28</v>
      </c>
      <c r="J38" s="45" t="str">
        <f t="shared" si="5"/>
        <v xml:space="preserve"> </v>
      </c>
      <c r="K38" s="46" t="s">
        <v>48</v>
      </c>
    </row>
    <row r="39" spans="1:11" ht="13" x14ac:dyDescent="0.15">
      <c r="A39" s="42">
        <v>11</v>
      </c>
      <c r="B39" s="47"/>
      <c r="C39" s="44" t="s">
        <v>26</v>
      </c>
      <c r="D39" s="45" t="str">
        <f t="shared" si="4"/>
        <v xml:space="preserve"> </v>
      </c>
      <c r="E39" s="46" t="s">
        <v>49</v>
      </c>
      <c r="G39" s="42">
        <v>11</v>
      </c>
      <c r="H39" s="43"/>
      <c r="I39" s="43" t="s">
        <v>39</v>
      </c>
      <c r="J39" s="45" t="str">
        <f t="shared" si="5"/>
        <v xml:space="preserve"> </v>
      </c>
      <c r="K39" s="46" t="s">
        <v>50</v>
      </c>
    </row>
    <row r="40" spans="1:11" ht="13" x14ac:dyDescent="0.15">
      <c r="A40" s="42">
        <v>12</v>
      </c>
      <c r="B40" s="47"/>
      <c r="C40" s="44" t="s">
        <v>34</v>
      </c>
      <c r="D40" s="45" t="str">
        <f t="shared" si="4"/>
        <v xml:space="preserve"> </v>
      </c>
      <c r="E40" s="46" t="s">
        <v>47</v>
      </c>
      <c r="G40" s="42">
        <v>12</v>
      </c>
      <c r="H40" s="43"/>
      <c r="I40" s="43" t="s">
        <v>40</v>
      </c>
      <c r="J40" s="45" t="str">
        <f t="shared" si="5"/>
        <v xml:space="preserve"> </v>
      </c>
      <c r="K40" s="46" t="s">
        <v>51</v>
      </c>
    </row>
    <row r="41" spans="1:11" ht="13" x14ac:dyDescent="0.15">
      <c r="A41" s="42">
        <v>13</v>
      </c>
      <c r="B41" s="47"/>
      <c r="C41" s="44" t="s">
        <v>32</v>
      </c>
      <c r="D41" s="45" t="str">
        <f t="shared" si="4"/>
        <v xml:space="preserve"> </v>
      </c>
      <c r="E41" s="46" t="s">
        <v>52</v>
      </c>
      <c r="G41" s="42">
        <v>13</v>
      </c>
      <c r="H41" s="43"/>
      <c r="I41" s="43" t="s">
        <v>32</v>
      </c>
      <c r="J41" s="45" t="str">
        <f t="shared" si="5"/>
        <v xml:space="preserve"> </v>
      </c>
      <c r="K41" s="46" t="s">
        <v>53</v>
      </c>
    </row>
    <row r="42" spans="1:11" ht="13" x14ac:dyDescent="0.15">
      <c r="A42" s="42">
        <v>14</v>
      </c>
      <c r="B42" s="47"/>
      <c r="C42" s="44" t="s">
        <v>36</v>
      </c>
      <c r="D42" s="45" t="str">
        <f t="shared" si="4"/>
        <v xml:space="preserve"> </v>
      </c>
      <c r="E42" s="46" t="s">
        <v>54</v>
      </c>
      <c r="G42" s="42">
        <v>14</v>
      </c>
      <c r="H42" s="43"/>
      <c r="I42" s="43" t="s">
        <v>40</v>
      </c>
      <c r="J42" s="45" t="str">
        <f t="shared" si="5"/>
        <v xml:space="preserve"> </v>
      </c>
      <c r="K42" s="46" t="s">
        <v>55</v>
      </c>
    </row>
    <row r="43" spans="1:11" ht="13" x14ac:dyDescent="0.15">
      <c r="A43" s="42">
        <v>15</v>
      </c>
      <c r="B43" s="47"/>
      <c r="C43" s="44" t="s">
        <v>32</v>
      </c>
      <c r="D43" s="45" t="str">
        <f t="shared" si="4"/>
        <v xml:space="preserve"> </v>
      </c>
      <c r="E43" s="46" t="s">
        <v>56</v>
      </c>
      <c r="G43" s="42">
        <v>15</v>
      </c>
      <c r="H43" s="43"/>
      <c r="I43" s="43" t="s">
        <v>39</v>
      </c>
      <c r="J43" s="45" t="str">
        <f t="shared" si="5"/>
        <v xml:space="preserve"> </v>
      </c>
      <c r="K43" s="46" t="s">
        <v>57</v>
      </c>
    </row>
    <row r="44" spans="1:11" ht="13" x14ac:dyDescent="0.15">
      <c r="A44" s="42">
        <v>16</v>
      </c>
      <c r="B44" s="47"/>
      <c r="C44" s="44" t="s">
        <v>28</v>
      </c>
      <c r="D44" s="45" t="str">
        <f t="shared" si="4"/>
        <v xml:space="preserve"> </v>
      </c>
      <c r="E44" s="46" t="s">
        <v>35</v>
      </c>
      <c r="G44" s="42">
        <v>16</v>
      </c>
      <c r="H44" s="43"/>
      <c r="I44" s="43" t="s">
        <v>30</v>
      </c>
      <c r="J44" s="45" t="str">
        <f t="shared" si="5"/>
        <v xml:space="preserve"> </v>
      </c>
      <c r="K44" s="46" t="s">
        <v>33</v>
      </c>
    </row>
    <row r="45" spans="1:11" ht="13" x14ac:dyDescent="0.15">
      <c r="A45" s="42">
        <v>17</v>
      </c>
      <c r="B45" s="47"/>
      <c r="C45" s="44" t="s">
        <v>26</v>
      </c>
      <c r="D45" s="45" t="str">
        <f t="shared" si="4"/>
        <v xml:space="preserve"> </v>
      </c>
      <c r="E45" s="46" t="s">
        <v>35</v>
      </c>
      <c r="G45" s="42">
        <v>17</v>
      </c>
      <c r="H45" s="43"/>
      <c r="I45" s="43" t="s">
        <v>32</v>
      </c>
      <c r="J45" s="45" t="str">
        <f t="shared" si="5"/>
        <v xml:space="preserve"> </v>
      </c>
      <c r="K45" s="46" t="s">
        <v>50</v>
      </c>
    </row>
    <row r="46" spans="1:11" ht="13" x14ac:dyDescent="0.15">
      <c r="A46" s="42">
        <v>18</v>
      </c>
      <c r="B46" s="47"/>
      <c r="C46" s="44" t="s">
        <v>34</v>
      </c>
      <c r="D46" s="45" t="str">
        <f t="shared" si="4"/>
        <v xml:space="preserve"> </v>
      </c>
      <c r="E46" s="46" t="s">
        <v>35</v>
      </c>
      <c r="G46" s="42">
        <v>18</v>
      </c>
      <c r="H46" s="43"/>
      <c r="I46" s="43" t="s">
        <v>30</v>
      </c>
      <c r="J46" s="45" t="str">
        <f t="shared" si="5"/>
        <v xml:space="preserve"> </v>
      </c>
      <c r="K46" s="46" t="s">
        <v>58</v>
      </c>
    </row>
    <row r="47" spans="1:11" ht="13" x14ac:dyDescent="0.15">
      <c r="A47" s="42">
        <v>19</v>
      </c>
      <c r="B47" s="47"/>
      <c r="C47" s="44" t="s">
        <v>26</v>
      </c>
      <c r="D47" s="45" t="str">
        <f t="shared" si="4"/>
        <v xml:space="preserve"> </v>
      </c>
      <c r="E47" s="46" t="s">
        <v>44</v>
      </c>
      <c r="G47" s="42">
        <v>19</v>
      </c>
      <c r="H47" s="43"/>
      <c r="I47" s="43" t="s">
        <v>32</v>
      </c>
      <c r="J47" s="45" t="str">
        <f t="shared" si="5"/>
        <v xml:space="preserve"> </v>
      </c>
      <c r="K47" s="46" t="s">
        <v>59</v>
      </c>
    </row>
    <row r="48" spans="1:11" ht="13" x14ac:dyDescent="0.15">
      <c r="A48" s="42">
        <v>20</v>
      </c>
      <c r="B48" s="47"/>
      <c r="C48" s="44" t="s">
        <v>28</v>
      </c>
      <c r="D48" s="45" t="str">
        <f t="shared" si="4"/>
        <v xml:space="preserve"> </v>
      </c>
      <c r="E48" s="46" t="s">
        <v>60</v>
      </c>
      <c r="G48" s="42">
        <v>20</v>
      </c>
      <c r="H48" s="43"/>
      <c r="I48" s="43" t="s">
        <v>30</v>
      </c>
      <c r="J48" s="45" t="str">
        <f t="shared" si="5"/>
        <v xml:space="preserve"> </v>
      </c>
      <c r="K48" s="46" t="s">
        <v>59</v>
      </c>
    </row>
    <row r="49" spans="1:11" ht="13" x14ac:dyDescent="0.15">
      <c r="A49" s="42">
        <v>21</v>
      </c>
      <c r="B49" s="47"/>
      <c r="C49" s="44" t="s">
        <v>39</v>
      </c>
      <c r="D49" s="45" t="str">
        <f t="shared" si="4"/>
        <v xml:space="preserve"> </v>
      </c>
      <c r="E49" s="46" t="s">
        <v>61</v>
      </c>
      <c r="G49" s="42">
        <v>21</v>
      </c>
      <c r="H49" s="43"/>
      <c r="I49" s="43" t="s">
        <v>32</v>
      </c>
      <c r="J49" s="45" t="str">
        <f t="shared" si="5"/>
        <v xml:space="preserve"> </v>
      </c>
      <c r="K49" s="46" t="s">
        <v>62</v>
      </c>
    </row>
    <row r="50" spans="1:11" ht="13" x14ac:dyDescent="0.15">
      <c r="A50" s="42">
        <v>22</v>
      </c>
      <c r="B50" s="47"/>
      <c r="C50" s="44" t="s">
        <v>28</v>
      </c>
      <c r="D50" s="45" t="str">
        <f t="shared" si="4"/>
        <v xml:space="preserve"> </v>
      </c>
      <c r="E50" s="46" t="s">
        <v>63</v>
      </c>
      <c r="G50" s="42">
        <v>22</v>
      </c>
      <c r="H50" s="43"/>
      <c r="I50" s="43" t="s">
        <v>34</v>
      </c>
      <c r="J50" s="45" t="str">
        <f t="shared" si="5"/>
        <v xml:space="preserve"> </v>
      </c>
      <c r="K50" s="46" t="s">
        <v>62</v>
      </c>
    </row>
    <row r="51" spans="1:11" ht="13" x14ac:dyDescent="0.15">
      <c r="A51" s="42">
        <v>23</v>
      </c>
      <c r="B51" s="47"/>
      <c r="C51" s="44" t="s">
        <v>26</v>
      </c>
      <c r="D51" s="45" t="str">
        <f t="shared" si="4"/>
        <v xml:space="preserve"> </v>
      </c>
      <c r="E51" s="46" t="s">
        <v>64</v>
      </c>
      <c r="G51" s="42">
        <v>23</v>
      </c>
      <c r="H51" s="43"/>
      <c r="I51" s="43" t="s">
        <v>26</v>
      </c>
      <c r="J51" s="45" t="str">
        <f t="shared" si="5"/>
        <v xml:space="preserve"> </v>
      </c>
      <c r="K51" s="46" t="s">
        <v>65</v>
      </c>
    </row>
    <row r="52" spans="1:11" ht="13" x14ac:dyDescent="0.15">
      <c r="A52" s="42">
        <v>24</v>
      </c>
      <c r="B52" s="47"/>
      <c r="C52" s="44" t="s">
        <v>40</v>
      </c>
      <c r="D52" s="45" t="str">
        <f t="shared" si="4"/>
        <v xml:space="preserve"> </v>
      </c>
      <c r="E52" s="46" t="s">
        <v>63</v>
      </c>
      <c r="G52" s="42">
        <v>24</v>
      </c>
      <c r="H52" s="43"/>
      <c r="I52" s="43" t="s">
        <v>36</v>
      </c>
      <c r="J52" s="45" t="str">
        <f t="shared" si="5"/>
        <v xml:space="preserve"> </v>
      </c>
      <c r="K52" s="46" t="s">
        <v>41</v>
      </c>
    </row>
    <row r="53" spans="1:11" ht="13" x14ac:dyDescent="0.15">
      <c r="A53" s="42">
        <v>25</v>
      </c>
      <c r="B53" s="47"/>
      <c r="C53" s="44" t="s">
        <v>32</v>
      </c>
      <c r="D53" s="45" t="str">
        <f t="shared" si="4"/>
        <v xml:space="preserve"> </v>
      </c>
      <c r="E53" s="46" t="s">
        <v>66</v>
      </c>
      <c r="G53" s="42">
        <v>25</v>
      </c>
      <c r="H53" s="43"/>
      <c r="I53" s="43" t="s">
        <v>24</v>
      </c>
      <c r="J53" s="45" t="str">
        <f t="shared" si="5"/>
        <v xml:space="preserve"> </v>
      </c>
      <c r="K53" s="46" t="s">
        <v>67</v>
      </c>
    </row>
    <row r="54" spans="1:11" ht="13" x14ac:dyDescent="0.15">
      <c r="A54" s="42">
        <v>26</v>
      </c>
      <c r="B54" s="47"/>
      <c r="C54" s="44" t="s">
        <v>34</v>
      </c>
      <c r="D54" s="45" t="str">
        <f t="shared" si="4"/>
        <v xml:space="preserve"> </v>
      </c>
      <c r="E54" s="46" t="s">
        <v>35</v>
      </c>
      <c r="G54" s="42">
        <v>26</v>
      </c>
      <c r="H54" s="43"/>
      <c r="I54" s="43" t="s">
        <v>40</v>
      </c>
      <c r="J54" s="45" t="str">
        <f t="shared" si="5"/>
        <v xml:space="preserve"> </v>
      </c>
      <c r="K54" s="46" t="s">
        <v>68</v>
      </c>
    </row>
    <row r="55" spans="1:11" ht="13" x14ac:dyDescent="0.15">
      <c r="A55" s="42">
        <v>27</v>
      </c>
      <c r="B55" s="47"/>
      <c r="C55" s="44" t="s">
        <v>26</v>
      </c>
      <c r="D55" s="45" t="str">
        <f t="shared" si="4"/>
        <v xml:space="preserve"> </v>
      </c>
      <c r="E55" s="46" t="s">
        <v>69</v>
      </c>
      <c r="G55" s="42">
        <v>27</v>
      </c>
      <c r="H55" s="43"/>
      <c r="I55" s="43" t="s">
        <v>24</v>
      </c>
      <c r="J55" s="45" t="str">
        <f t="shared" si="5"/>
        <v xml:space="preserve"> </v>
      </c>
      <c r="K55" s="46" t="s">
        <v>70</v>
      </c>
    </row>
    <row r="56" spans="1:11" ht="13" x14ac:dyDescent="0.15">
      <c r="A56" s="42">
        <v>28</v>
      </c>
      <c r="B56" s="47"/>
      <c r="C56" s="44" t="s">
        <v>34</v>
      </c>
      <c r="D56" s="45" t="str">
        <f t="shared" si="4"/>
        <v xml:space="preserve"> </v>
      </c>
      <c r="E56" s="46" t="s">
        <v>71</v>
      </c>
      <c r="G56" s="42">
        <v>28</v>
      </c>
      <c r="H56" s="43"/>
      <c r="I56" s="43" t="s">
        <v>40</v>
      </c>
      <c r="J56" s="45" t="str">
        <f t="shared" si="5"/>
        <v xml:space="preserve"> </v>
      </c>
      <c r="K56" s="46" t="s">
        <v>55</v>
      </c>
    </row>
    <row r="57" spans="1:11" ht="13" x14ac:dyDescent="0.15">
      <c r="A57" s="42">
        <v>29</v>
      </c>
      <c r="B57" s="47"/>
      <c r="C57" s="44" t="s">
        <v>39</v>
      </c>
      <c r="D57" s="45" t="str">
        <f t="shared" si="4"/>
        <v xml:space="preserve"> </v>
      </c>
      <c r="E57" s="46" t="s">
        <v>72</v>
      </c>
      <c r="G57" s="42">
        <v>29</v>
      </c>
      <c r="H57" s="43"/>
      <c r="I57" s="43" t="s">
        <v>73</v>
      </c>
      <c r="J57" s="45" t="str">
        <f t="shared" si="5"/>
        <v xml:space="preserve"> </v>
      </c>
      <c r="K57" s="46" t="s">
        <v>50</v>
      </c>
    </row>
    <row r="58" spans="1:11" ht="13" x14ac:dyDescent="0.15">
      <c r="A58" s="42">
        <v>30</v>
      </c>
      <c r="B58" s="47"/>
      <c r="C58" s="44" t="s">
        <v>28</v>
      </c>
      <c r="D58" s="45" t="str">
        <f t="shared" si="4"/>
        <v xml:space="preserve"> </v>
      </c>
      <c r="E58" s="46" t="s">
        <v>74</v>
      </c>
      <c r="G58" s="42">
        <v>30</v>
      </c>
      <c r="H58" s="43"/>
      <c r="I58" s="43" t="s">
        <v>36</v>
      </c>
      <c r="J58" s="45" t="str">
        <f t="shared" si="5"/>
        <v xml:space="preserve"> </v>
      </c>
      <c r="K58" s="46" t="s">
        <v>27</v>
      </c>
    </row>
    <row r="59" spans="1:11" ht="13" x14ac:dyDescent="0.15">
      <c r="A59" s="42">
        <v>31</v>
      </c>
      <c r="B59" s="47"/>
      <c r="C59" s="44" t="s">
        <v>26</v>
      </c>
      <c r="D59" s="45" t="str">
        <f t="shared" si="4"/>
        <v xml:space="preserve"> </v>
      </c>
      <c r="E59" s="46" t="s">
        <v>75</v>
      </c>
      <c r="G59" s="42">
        <v>31</v>
      </c>
      <c r="H59" s="43"/>
      <c r="I59" s="43" t="s">
        <v>73</v>
      </c>
      <c r="J59" s="45" t="str">
        <f t="shared" si="5"/>
        <v xml:space="preserve"> </v>
      </c>
      <c r="K59" s="46" t="s">
        <v>76</v>
      </c>
    </row>
    <row r="60" spans="1:11" ht="13" x14ac:dyDescent="0.15">
      <c r="A60" s="42">
        <v>32</v>
      </c>
      <c r="B60" s="47"/>
      <c r="C60" s="44" t="s">
        <v>36</v>
      </c>
      <c r="D60" s="45" t="str">
        <f t="shared" si="4"/>
        <v xml:space="preserve"> </v>
      </c>
      <c r="E60" s="46" t="s">
        <v>35</v>
      </c>
      <c r="G60" s="42">
        <v>32</v>
      </c>
      <c r="H60" s="43"/>
      <c r="I60" s="43" t="s">
        <v>28</v>
      </c>
      <c r="J60" s="45" t="str">
        <f t="shared" si="5"/>
        <v xml:space="preserve"> </v>
      </c>
      <c r="K60" s="46" t="s">
        <v>62</v>
      </c>
    </row>
    <row r="61" spans="1:11" ht="13" x14ac:dyDescent="0.15">
      <c r="A61" s="42">
        <v>33</v>
      </c>
      <c r="B61" s="47"/>
      <c r="C61" s="44" t="s">
        <v>26</v>
      </c>
      <c r="D61" s="45" t="str">
        <f t="shared" si="4"/>
        <v xml:space="preserve"> </v>
      </c>
      <c r="E61" s="46" t="s">
        <v>63</v>
      </c>
      <c r="G61" s="42">
        <v>33</v>
      </c>
      <c r="H61" s="43"/>
      <c r="I61" s="43" t="s">
        <v>73</v>
      </c>
      <c r="J61" s="45" t="str">
        <f t="shared" si="5"/>
        <v xml:space="preserve"> </v>
      </c>
      <c r="K61" s="46" t="s">
        <v>62</v>
      </c>
    </row>
    <row r="62" spans="1:11" ht="13" x14ac:dyDescent="0.15">
      <c r="A62" s="42">
        <v>34</v>
      </c>
      <c r="B62" s="47"/>
      <c r="C62" s="44" t="s">
        <v>28</v>
      </c>
      <c r="D62" s="45" t="str">
        <f t="shared" si="4"/>
        <v xml:space="preserve"> </v>
      </c>
      <c r="E62" s="46" t="s">
        <v>35</v>
      </c>
      <c r="G62" s="42">
        <v>34</v>
      </c>
      <c r="H62" s="43"/>
      <c r="I62" s="43" t="s">
        <v>40</v>
      </c>
      <c r="J62" s="45" t="str">
        <f t="shared" si="5"/>
        <v xml:space="preserve"> </v>
      </c>
      <c r="K62" s="46" t="s">
        <v>65</v>
      </c>
    </row>
    <row r="63" spans="1:11" ht="13" x14ac:dyDescent="0.15">
      <c r="A63" s="42">
        <v>35</v>
      </c>
      <c r="B63" s="47"/>
      <c r="C63" s="44" t="s">
        <v>24</v>
      </c>
      <c r="D63" s="45" t="str">
        <f t="shared" si="4"/>
        <v xml:space="preserve"> </v>
      </c>
      <c r="E63" s="46" t="s">
        <v>77</v>
      </c>
      <c r="G63" s="42">
        <v>35</v>
      </c>
      <c r="H63" s="43"/>
      <c r="I63" s="43" t="s">
        <v>26</v>
      </c>
      <c r="J63" s="45" t="str">
        <f t="shared" si="5"/>
        <v xml:space="preserve"> </v>
      </c>
      <c r="K63" s="46" t="s">
        <v>62</v>
      </c>
    </row>
    <row r="64" spans="1:11" ht="13" x14ac:dyDescent="0.15">
      <c r="A64" s="42">
        <v>36</v>
      </c>
      <c r="B64" s="47"/>
      <c r="C64" s="44" t="s">
        <v>36</v>
      </c>
      <c r="D64" s="45" t="str">
        <f t="shared" si="4"/>
        <v xml:space="preserve"> </v>
      </c>
      <c r="E64" s="46" t="s">
        <v>78</v>
      </c>
      <c r="G64" s="42">
        <v>36</v>
      </c>
      <c r="H64" s="43"/>
      <c r="I64" s="43" t="s">
        <v>36</v>
      </c>
      <c r="J64" s="45" t="str">
        <f t="shared" si="5"/>
        <v xml:space="preserve"> </v>
      </c>
      <c r="K64" s="46" t="s">
        <v>41</v>
      </c>
    </row>
    <row r="65" spans="1:11" ht="13" x14ac:dyDescent="0.15">
      <c r="A65" s="42">
        <v>37</v>
      </c>
      <c r="B65" s="47"/>
      <c r="C65" s="44" t="s">
        <v>26</v>
      </c>
      <c r="D65" s="45" t="str">
        <f t="shared" si="4"/>
        <v xml:space="preserve"> </v>
      </c>
      <c r="E65" s="46" t="s">
        <v>79</v>
      </c>
      <c r="G65" s="42">
        <v>37</v>
      </c>
      <c r="H65" s="43"/>
      <c r="I65" s="43" t="s">
        <v>24</v>
      </c>
      <c r="J65" s="45" t="str">
        <f t="shared" si="5"/>
        <v xml:space="preserve"> </v>
      </c>
      <c r="K65" s="46" t="s">
        <v>31</v>
      </c>
    </row>
    <row r="66" spans="1:11" ht="13" x14ac:dyDescent="0.15">
      <c r="A66" s="42">
        <v>38</v>
      </c>
      <c r="B66" s="47"/>
      <c r="C66" s="44" t="s">
        <v>34</v>
      </c>
      <c r="D66" s="45" t="str">
        <f t="shared" si="4"/>
        <v xml:space="preserve"> </v>
      </c>
      <c r="E66" s="46" t="s">
        <v>80</v>
      </c>
      <c r="G66" s="42">
        <v>38</v>
      </c>
      <c r="H66" s="43"/>
      <c r="I66" s="43" t="s">
        <v>30</v>
      </c>
      <c r="J66" s="45" t="str">
        <f t="shared" si="5"/>
        <v xml:space="preserve"> </v>
      </c>
      <c r="K66" s="46" t="s">
        <v>81</v>
      </c>
    </row>
    <row r="67" spans="1:11" ht="13" x14ac:dyDescent="0.15">
      <c r="A67" s="42">
        <v>39</v>
      </c>
      <c r="B67" s="47"/>
      <c r="C67" s="44" t="s">
        <v>39</v>
      </c>
      <c r="D67" s="45" t="str">
        <f t="shared" si="4"/>
        <v xml:space="preserve"> </v>
      </c>
      <c r="E67" s="46" t="s">
        <v>44</v>
      </c>
      <c r="G67" s="42">
        <v>39</v>
      </c>
      <c r="H67" s="43"/>
      <c r="I67" s="43" t="s">
        <v>39</v>
      </c>
      <c r="J67" s="45" t="str">
        <f t="shared" si="5"/>
        <v xml:space="preserve"> </v>
      </c>
      <c r="K67" s="46" t="s">
        <v>82</v>
      </c>
    </row>
    <row r="68" spans="1:11" ht="13" x14ac:dyDescent="0.15">
      <c r="A68" s="42">
        <v>40</v>
      </c>
      <c r="B68" s="47"/>
      <c r="C68" s="44" t="s">
        <v>40</v>
      </c>
      <c r="D68" s="45" t="str">
        <f t="shared" si="4"/>
        <v xml:space="preserve"> </v>
      </c>
      <c r="E68" s="46" t="s">
        <v>63</v>
      </c>
      <c r="G68" s="42">
        <v>40</v>
      </c>
      <c r="H68" s="43"/>
      <c r="I68" s="43" t="s">
        <v>30</v>
      </c>
      <c r="J68" s="45" t="str">
        <f t="shared" si="5"/>
        <v xml:space="preserve"> </v>
      </c>
      <c r="K68" s="46" t="s">
        <v>45</v>
      </c>
    </row>
    <row r="69" spans="1:11" ht="13" x14ac:dyDescent="0.15">
      <c r="A69" s="42">
        <v>41</v>
      </c>
      <c r="B69" s="47"/>
      <c r="C69" s="44" t="s">
        <v>32</v>
      </c>
      <c r="D69" s="45" t="str">
        <f t="shared" si="4"/>
        <v xml:space="preserve"> </v>
      </c>
      <c r="E69" s="46" t="s">
        <v>83</v>
      </c>
      <c r="G69" s="42">
        <v>41</v>
      </c>
      <c r="H69" s="43"/>
      <c r="I69" s="43" t="s">
        <v>24</v>
      </c>
      <c r="J69" s="45" t="str">
        <f t="shared" si="5"/>
        <v xml:space="preserve"> </v>
      </c>
      <c r="K69" s="46" t="s">
        <v>31</v>
      </c>
    </row>
    <row r="70" spans="1:11" ht="13" x14ac:dyDescent="0.15">
      <c r="A70" s="42">
        <v>42</v>
      </c>
      <c r="B70" s="47"/>
      <c r="C70" s="44" t="s">
        <v>34</v>
      </c>
      <c r="D70" s="45" t="str">
        <f t="shared" si="4"/>
        <v xml:space="preserve"> </v>
      </c>
      <c r="E70" s="46" t="s">
        <v>56</v>
      </c>
      <c r="G70" s="42">
        <v>42</v>
      </c>
      <c r="H70" s="43"/>
      <c r="I70" s="43" t="s">
        <v>28</v>
      </c>
      <c r="J70" s="45" t="str">
        <f t="shared" si="5"/>
        <v xml:space="preserve"> </v>
      </c>
      <c r="K70" s="46" t="s">
        <v>84</v>
      </c>
    </row>
    <row r="71" spans="1:11" ht="13" x14ac:dyDescent="0.15">
      <c r="A71" s="42">
        <v>43</v>
      </c>
      <c r="B71" s="47"/>
      <c r="C71" s="44" t="s">
        <v>26</v>
      </c>
      <c r="D71" s="45" t="str">
        <f t="shared" si="4"/>
        <v xml:space="preserve"> </v>
      </c>
      <c r="E71" s="46" t="s">
        <v>52</v>
      </c>
      <c r="G71" s="42">
        <v>43</v>
      </c>
      <c r="H71" s="43"/>
      <c r="I71" s="43" t="s">
        <v>26</v>
      </c>
      <c r="J71" s="45" t="str">
        <f t="shared" si="5"/>
        <v xml:space="preserve"> </v>
      </c>
      <c r="K71" s="46" t="s">
        <v>65</v>
      </c>
    </row>
    <row r="72" spans="1:11" ht="13" x14ac:dyDescent="0.15">
      <c r="A72" s="42">
        <v>44</v>
      </c>
      <c r="B72" s="47"/>
      <c r="C72" s="44" t="s">
        <v>28</v>
      </c>
      <c r="D72" s="45" t="str">
        <f t="shared" si="4"/>
        <v xml:space="preserve"> </v>
      </c>
      <c r="E72" s="46" t="s">
        <v>71</v>
      </c>
      <c r="G72" s="42">
        <v>44</v>
      </c>
      <c r="H72" s="43"/>
      <c r="I72" s="43" t="s">
        <v>34</v>
      </c>
      <c r="J72" s="45" t="str">
        <f t="shared" si="5"/>
        <v xml:space="preserve"> </v>
      </c>
      <c r="K72" s="46" t="s">
        <v>85</v>
      </c>
    </row>
    <row r="73" spans="1:11" ht="13" x14ac:dyDescent="0.15">
      <c r="A73" s="42">
        <v>45</v>
      </c>
      <c r="B73" s="47"/>
      <c r="C73" s="44" t="s">
        <v>24</v>
      </c>
      <c r="D73" s="45" t="str">
        <f t="shared" si="4"/>
        <v xml:space="preserve"> </v>
      </c>
      <c r="E73" s="46" t="s">
        <v>61</v>
      </c>
      <c r="G73" s="42">
        <v>45</v>
      </c>
      <c r="H73" s="43"/>
      <c r="I73" s="43" t="s">
        <v>24</v>
      </c>
      <c r="J73" s="45" t="str">
        <f t="shared" si="5"/>
        <v xml:space="preserve"> </v>
      </c>
      <c r="K73" s="46" t="s">
        <v>86</v>
      </c>
    </row>
    <row r="74" spans="1:11" ht="13" x14ac:dyDescent="0.15">
      <c r="A74" s="42">
        <v>46</v>
      </c>
      <c r="B74" s="47"/>
      <c r="C74" s="44" t="s">
        <v>34</v>
      </c>
      <c r="D74" s="45" t="str">
        <f t="shared" si="4"/>
        <v xml:space="preserve"> </v>
      </c>
      <c r="E74" s="46" t="s">
        <v>60</v>
      </c>
      <c r="G74" s="42">
        <v>46</v>
      </c>
      <c r="H74" s="43"/>
      <c r="I74" s="43" t="s">
        <v>36</v>
      </c>
      <c r="J74" s="45" t="str">
        <f t="shared" si="5"/>
        <v xml:space="preserve"> </v>
      </c>
      <c r="K74" s="46" t="s">
        <v>86</v>
      </c>
    </row>
    <row r="75" spans="1:11" ht="13" x14ac:dyDescent="0.15">
      <c r="A75" s="42">
        <v>47</v>
      </c>
      <c r="B75" s="47"/>
      <c r="C75" s="44" t="s">
        <v>32</v>
      </c>
      <c r="D75" s="45" t="str">
        <f t="shared" si="4"/>
        <v xml:space="preserve"> </v>
      </c>
      <c r="E75" s="46" t="s">
        <v>38</v>
      </c>
      <c r="G75" s="42">
        <v>47</v>
      </c>
      <c r="H75" s="43"/>
      <c r="I75" s="43" t="s">
        <v>32</v>
      </c>
      <c r="J75" s="45" t="str">
        <f t="shared" si="5"/>
        <v xml:space="preserve"> </v>
      </c>
      <c r="K75" s="46" t="s">
        <v>62</v>
      </c>
    </row>
    <row r="76" spans="1:11" ht="13" x14ac:dyDescent="0.15">
      <c r="A76" s="42">
        <v>48</v>
      </c>
      <c r="B76" s="47"/>
      <c r="C76" s="44" t="s">
        <v>28</v>
      </c>
      <c r="D76" s="45" t="str">
        <f t="shared" si="4"/>
        <v xml:space="preserve"> </v>
      </c>
      <c r="E76" s="46" t="s">
        <v>35</v>
      </c>
      <c r="G76" s="42">
        <v>48</v>
      </c>
      <c r="H76" s="43"/>
      <c r="I76" s="43" t="s">
        <v>28</v>
      </c>
      <c r="J76" s="45" t="str">
        <f t="shared" si="5"/>
        <v xml:space="preserve"> </v>
      </c>
      <c r="K76" s="46" t="s">
        <v>87</v>
      </c>
    </row>
    <row r="77" spans="1:11" ht="13" x14ac:dyDescent="0.15">
      <c r="A77" s="42">
        <v>49</v>
      </c>
      <c r="B77" s="47"/>
      <c r="C77" s="44" t="s">
        <v>39</v>
      </c>
      <c r="D77" s="45" t="str">
        <f t="shared" si="4"/>
        <v xml:space="preserve"> </v>
      </c>
      <c r="E77" s="46" t="s">
        <v>77</v>
      </c>
      <c r="G77" s="42">
        <v>49</v>
      </c>
      <c r="H77" s="43"/>
      <c r="I77" s="43" t="s">
        <v>32</v>
      </c>
      <c r="J77" s="45" t="str">
        <f t="shared" si="5"/>
        <v xml:space="preserve"> </v>
      </c>
      <c r="K77" s="46" t="s">
        <v>62</v>
      </c>
    </row>
    <row r="78" spans="1:11" ht="13" x14ac:dyDescent="0.15">
      <c r="A78" s="42">
        <v>50</v>
      </c>
      <c r="B78" s="47"/>
      <c r="C78" s="44" t="s">
        <v>34</v>
      </c>
      <c r="D78" s="45" t="str">
        <f t="shared" si="4"/>
        <v xml:space="preserve"> </v>
      </c>
      <c r="E78" s="46" t="s">
        <v>88</v>
      </c>
      <c r="G78" s="42">
        <v>50</v>
      </c>
      <c r="H78" s="43"/>
      <c r="I78" s="43" t="s">
        <v>36</v>
      </c>
      <c r="J78" s="45" t="str">
        <f t="shared" si="5"/>
        <v xml:space="preserve"> </v>
      </c>
      <c r="K78" s="46" t="s">
        <v>51</v>
      </c>
    </row>
    <row r="79" spans="1:11" ht="13" x14ac:dyDescent="0.15">
      <c r="A79" s="42">
        <v>51</v>
      </c>
      <c r="B79" s="47"/>
      <c r="C79" s="44" t="s">
        <v>32</v>
      </c>
      <c r="D79" s="45" t="str">
        <f t="shared" si="4"/>
        <v xml:space="preserve"> </v>
      </c>
      <c r="E79" s="46" t="s">
        <v>35</v>
      </c>
      <c r="G79" s="42">
        <v>51</v>
      </c>
      <c r="H79" s="43"/>
      <c r="I79" s="43" t="s">
        <v>26</v>
      </c>
      <c r="J79" s="45" t="str">
        <f t="shared" si="5"/>
        <v xml:space="preserve"> </v>
      </c>
      <c r="K79" s="46" t="s">
        <v>55</v>
      </c>
    </row>
    <row r="80" spans="1:11" ht="13" x14ac:dyDescent="0.15">
      <c r="A80" s="42">
        <v>52</v>
      </c>
      <c r="B80" s="47"/>
      <c r="C80" s="44" t="s">
        <v>34</v>
      </c>
      <c r="D80" s="45" t="str">
        <f t="shared" si="4"/>
        <v xml:space="preserve"> </v>
      </c>
      <c r="E80" s="46" t="s">
        <v>80</v>
      </c>
      <c r="G80" s="42">
        <v>52</v>
      </c>
      <c r="H80" s="43"/>
      <c r="I80" s="43" t="s">
        <v>34</v>
      </c>
      <c r="J80" s="45" t="str">
        <f t="shared" si="5"/>
        <v xml:space="preserve"> </v>
      </c>
      <c r="K80" s="46" t="s">
        <v>53</v>
      </c>
    </row>
    <row r="81" spans="1:11" ht="13" x14ac:dyDescent="0.15">
      <c r="A81" s="42">
        <v>53</v>
      </c>
      <c r="B81" s="47"/>
      <c r="C81" s="44" t="s">
        <v>39</v>
      </c>
      <c r="D81" s="45" t="str">
        <f t="shared" si="4"/>
        <v xml:space="preserve"> </v>
      </c>
      <c r="E81" s="46" t="s">
        <v>75</v>
      </c>
      <c r="G81" s="42">
        <v>53</v>
      </c>
      <c r="H81" s="43"/>
      <c r="I81" s="43" t="s">
        <v>24</v>
      </c>
      <c r="J81" s="45" t="str">
        <f t="shared" si="5"/>
        <v xml:space="preserve"> </v>
      </c>
      <c r="K81" s="46" t="s">
        <v>89</v>
      </c>
    </row>
    <row r="82" spans="1:11" ht="13" x14ac:dyDescent="0.15">
      <c r="A82" s="42">
        <v>54</v>
      </c>
      <c r="B82" s="47"/>
      <c r="C82" s="44" t="s">
        <v>40</v>
      </c>
      <c r="D82" s="45" t="str">
        <f t="shared" si="4"/>
        <v xml:space="preserve"> </v>
      </c>
      <c r="E82" s="46" t="s">
        <v>88</v>
      </c>
      <c r="G82" s="42">
        <v>54</v>
      </c>
      <c r="H82" s="43"/>
      <c r="I82" s="43" t="s">
        <v>40</v>
      </c>
      <c r="J82" s="45" t="str">
        <f t="shared" si="5"/>
        <v xml:space="preserve"> </v>
      </c>
      <c r="K82" s="46" t="s">
        <v>90</v>
      </c>
    </row>
    <row r="83" spans="1:11" ht="13" x14ac:dyDescent="0.15">
      <c r="A83" s="42">
        <v>55</v>
      </c>
      <c r="B83" s="47"/>
      <c r="C83" s="44" t="s">
        <v>39</v>
      </c>
      <c r="D83" s="45" t="str">
        <f t="shared" si="4"/>
        <v xml:space="preserve"> </v>
      </c>
      <c r="E83" s="46" t="s">
        <v>78</v>
      </c>
      <c r="G83" s="42">
        <v>55</v>
      </c>
      <c r="H83" s="43"/>
      <c r="I83" s="43" t="s">
        <v>73</v>
      </c>
      <c r="J83" s="45" t="str">
        <f t="shared" si="5"/>
        <v xml:space="preserve"> </v>
      </c>
      <c r="K83" s="46" t="s">
        <v>91</v>
      </c>
    </row>
    <row r="84" spans="1:11" ht="13" x14ac:dyDescent="0.15">
      <c r="A84" s="42">
        <v>56</v>
      </c>
      <c r="B84" s="47"/>
      <c r="C84" s="44" t="s">
        <v>40</v>
      </c>
      <c r="D84" s="45" t="str">
        <f t="shared" si="4"/>
        <v xml:space="preserve"> </v>
      </c>
      <c r="E84" s="46" t="s">
        <v>71</v>
      </c>
      <c r="G84" s="42">
        <v>56</v>
      </c>
      <c r="H84" s="43"/>
      <c r="I84" s="43" t="s">
        <v>40</v>
      </c>
      <c r="J84" s="45" t="str">
        <f t="shared" si="5"/>
        <v xml:space="preserve"> </v>
      </c>
      <c r="K84" s="46" t="s">
        <v>92</v>
      </c>
    </row>
    <row r="85" spans="1:11" ht="13" x14ac:dyDescent="0.15">
      <c r="A85" s="42">
        <v>57</v>
      </c>
      <c r="B85" s="47"/>
      <c r="C85" s="44" t="s">
        <v>24</v>
      </c>
      <c r="D85" s="45" t="str">
        <f t="shared" si="4"/>
        <v xml:space="preserve"> </v>
      </c>
      <c r="E85" s="46" t="s">
        <v>54</v>
      </c>
      <c r="G85" s="42">
        <v>57</v>
      </c>
      <c r="H85" s="43"/>
      <c r="I85" s="43" t="s">
        <v>32</v>
      </c>
      <c r="J85" s="45" t="str">
        <f t="shared" si="5"/>
        <v xml:space="preserve"> </v>
      </c>
      <c r="K85" s="46" t="s">
        <v>93</v>
      </c>
    </row>
    <row r="86" spans="1:11" ht="13" x14ac:dyDescent="0.15">
      <c r="A86" s="42">
        <v>58</v>
      </c>
      <c r="B86" s="47"/>
      <c r="C86" s="44" t="s">
        <v>28</v>
      </c>
      <c r="D86" s="45" t="str">
        <f t="shared" si="4"/>
        <v xml:space="preserve"> </v>
      </c>
      <c r="E86" s="46" t="s">
        <v>61</v>
      </c>
      <c r="G86" s="42">
        <v>58</v>
      </c>
      <c r="H86" s="43"/>
      <c r="I86" s="43" t="s">
        <v>34</v>
      </c>
      <c r="J86" s="45" t="str">
        <f t="shared" si="5"/>
        <v xml:space="preserve"> </v>
      </c>
      <c r="K86" s="46" t="s">
        <v>94</v>
      </c>
    </row>
    <row r="87" spans="1:11" ht="13" x14ac:dyDescent="0.15">
      <c r="A87" s="42">
        <v>59</v>
      </c>
      <c r="B87" s="47"/>
      <c r="C87" s="44" t="s">
        <v>26</v>
      </c>
      <c r="D87" s="45" t="str">
        <f t="shared" si="4"/>
        <v xml:space="preserve"> </v>
      </c>
      <c r="E87" s="46" t="s">
        <v>74</v>
      </c>
      <c r="G87" s="42">
        <v>59</v>
      </c>
      <c r="H87" s="43"/>
      <c r="I87" s="43" t="s">
        <v>24</v>
      </c>
      <c r="J87" s="45" t="str">
        <f t="shared" si="5"/>
        <v xml:space="preserve"> </v>
      </c>
      <c r="K87" s="46" t="s">
        <v>95</v>
      </c>
    </row>
    <row r="88" spans="1:11" ht="13" x14ac:dyDescent="0.15">
      <c r="A88" s="42">
        <v>60</v>
      </c>
      <c r="B88" s="47"/>
      <c r="C88" s="44" t="s">
        <v>36</v>
      </c>
      <c r="D88" s="45" t="str">
        <f t="shared" si="4"/>
        <v xml:space="preserve"> </v>
      </c>
      <c r="E88" s="46" t="s">
        <v>96</v>
      </c>
      <c r="G88" s="48">
        <v>60</v>
      </c>
      <c r="H88" s="43"/>
      <c r="I88" s="43" t="s">
        <v>30</v>
      </c>
      <c r="J88" s="49" t="str">
        <f t="shared" si="5"/>
        <v xml:space="preserve"> </v>
      </c>
      <c r="K88" s="50" t="s">
        <v>43</v>
      </c>
    </row>
    <row r="89" spans="1:11" ht="13" x14ac:dyDescent="0.15">
      <c r="A89" s="42">
        <v>61</v>
      </c>
      <c r="B89" s="47"/>
      <c r="C89" s="44" t="s">
        <v>26</v>
      </c>
      <c r="D89" s="45" t="str">
        <f t="shared" si="4"/>
        <v xml:space="preserve"> </v>
      </c>
      <c r="E89" s="46" t="s">
        <v>60</v>
      </c>
    </row>
    <row r="90" spans="1:11" ht="13" x14ac:dyDescent="0.15">
      <c r="A90" s="42">
        <v>62</v>
      </c>
      <c r="B90" s="47"/>
      <c r="C90" s="44" t="s">
        <v>28</v>
      </c>
      <c r="D90" s="45" t="str">
        <f t="shared" si="4"/>
        <v xml:space="preserve"> </v>
      </c>
      <c r="E90" s="46" t="s">
        <v>35</v>
      </c>
      <c r="G90" s="25" t="s">
        <v>97</v>
      </c>
      <c r="H90" s="25" t="s">
        <v>98</v>
      </c>
      <c r="I90" s="25" t="s">
        <v>99</v>
      </c>
      <c r="J90" s="25" t="s">
        <v>100</v>
      </c>
      <c r="K90" s="25" t="s">
        <v>101</v>
      </c>
    </row>
    <row r="91" spans="1:11" ht="13" x14ac:dyDescent="0.15">
      <c r="A91" s="42">
        <v>63</v>
      </c>
      <c r="B91" s="47"/>
      <c r="C91" s="44" t="s">
        <v>39</v>
      </c>
      <c r="D91" s="45" t="str">
        <f t="shared" si="4"/>
        <v xml:space="preserve"> </v>
      </c>
      <c r="E91" s="46" t="s">
        <v>75</v>
      </c>
      <c r="G91" s="25">
        <v>60</v>
      </c>
      <c r="H91" s="51">
        <f>J91</f>
        <v>0</v>
      </c>
      <c r="I91" s="51">
        <f>60-H91</f>
        <v>60</v>
      </c>
      <c r="J91" s="51">
        <f>SUM(J29:J88)</f>
        <v>0</v>
      </c>
      <c r="K91" s="51"/>
    </row>
    <row r="92" spans="1:11" ht="13" x14ac:dyDescent="0.15">
      <c r="A92" s="42">
        <v>64</v>
      </c>
      <c r="B92" s="47"/>
      <c r="C92" s="44" t="s">
        <v>36</v>
      </c>
      <c r="D92" s="45" t="str">
        <f t="shared" si="4"/>
        <v xml:space="preserve"> </v>
      </c>
      <c r="E92" s="46" t="s">
        <v>80</v>
      </c>
    </row>
    <row r="93" spans="1:11" ht="13" x14ac:dyDescent="0.15">
      <c r="A93" s="42">
        <v>65</v>
      </c>
      <c r="B93" s="47"/>
      <c r="C93" s="44" t="s">
        <v>32</v>
      </c>
      <c r="D93" s="45" t="str">
        <f t="shared" si="4"/>
        <v xml:space="preserve"> </v>
      </c>
      <c r="E93" s="46" t="s">
        <v>102</v>
      </c>
    </row>
    <row r="94" spans="1:11" ht="13" x14ac:dyDescent="0.15">
      <c r="A94" s="42">
        <v>66</v>
      </c>
      <c r="B94" s="47"/>
      <c r="C94" s="44" t="s">
        <v>34</v>
      </c>
      <c r="D94" s="45" t="str">
        <f t="shared" si="4"/>
        <v xml:space="preserve"> </v>
      </c>
      <c r="E94" s="46" t="s">
        <v>69</v>
      </c>
    </row>
    <row r="95" spans="1:11" ht="13" x14ac:dyDescent="0.15">
      <c r="A95" s="42">
        <v>67</v>
      </c>
      <c r="B95" s="47"/>
      <c r="C95" s="44" t="s">
        <v>32</v>
      </c>
      <c r="D95" s="45" t="str">
        <f t="shared" si="4"/>
        <v xml:space="preserve"> </v>
      </c>
      <c r="E95" s="46" t="s">
        <v>66</v>
      </c>
    </row>
    <row r="96" spans="1:11" ht="13" x14ac:dyDescent="0.15">
      <c r="A96" s="42">
        <v>68</v>
      </c>
      <c r="B96" s="47"/>
      <c r="C96" s="44" t="s">
        <v>34</v>
      </c>
      <c r="D96" s="45" t="str">
        <f t="shared" si="4"/>
        <v xml:space="preserve"> </v>
      </c>
      <c r="E96" s="46" t="s">
        <v>78</v>
      </c>
    </row>
    <row r="97" spans="1:5" ht="13" x14ac:dyDescent="0.15">
      <c r="A97" s="42">
        <v>69</v>
      </c>
      <c r="B97" s="43"/>
      <c r="C97" s="44" t="s">
        <v>39</v>
      </c>
      <c r="D97" s="45" t="str">
        <f t="shared" si="4"/>
        <v xml:space="preserve"> </v>
      </c>
      <c r="E97" s="46" t="s">
        <v>75</v>
      </c>
    </row>
    <row r="98" spans="1:5" ht="13" x14ac:dyDescent="0.15">
      <c r="A98" s="42">
        <v>70</v>
      </c>
      <c r="B98" s="47"/>
      <c r="C98" s="44" t="s">
        <v>34</v>
      </c>
      <c r="D98" s="45" t="str">
        <f t="shared" si="4"/>
        <v xml:space="preserve"> </v>
      </c>
      <c r="E98" s="46" t="s">
        <v>103</v>
      </c>
    </row>
    <row r="99" spans="1:5" ht="13" x14ac:dyDescent="0.15">
      <c r="A99" s="42">
        <v>71</v>
      </c>
      <c r="B99" s="47"/>
      <c r="C99" s="44" t="s">
        <v>26</v>
      </c>
      <c r="D99" s="45" t="str">
        <f t="shared" si="4"/>
        <v xml:space="preserve"> </v>
      </c>
      <c r="E99" s="46" t="s">
        <v>63</v>
      </c>
    </row>
    <row r="100" spans="1:5" ht="13" x14ac:dyDescent="0.15">
      <c r="A100" s="42">
        <v>72</v>
      </c>
      <c r="B100" s="47"/>
      <c r="C100" s="44" t="s">
        <v>40</v>
      </c>
      <c r="D100" s="45" t="str">
        <f t="shared" si="4"/>
        <v xml:space="preserve"> </v>
      </c>
      <c r="E100" s="46" t="s">
        <v>52</v>
      </c>
    </row>
    <row r="101" spans="1:5" ht="13" x14ac:dyDescent="0.15">
      <c r="A101" s="42">
        <v>73</v>
      </c>
      <c r="B101" s="47"/>
      <c r="C101" s="44" t="s">
        <v>39</v>
      </c>
      <c r="D101" s="45" t="str">
        <f t="shared" si="4"/>
        <v xml:space="preserve"> </v>
      </c>
      <c r="E101" s="46" t="s">
        <v>104</v>
      </c>
    </row>
    <row r="102" spans="1:5" ht="13" x14ac:dyDescent="0.15">
      <c r="A102" s="42">
        <v>74</v>
      </c>
      <c r="B102" s="47"/>
      <c r="C102" s="44" t="s">
        <v>34</v>
      </c>
      <c r="D102" s="45" t="str">
        <f t="shared" si="4"/>
        <v xml:space="preserve"> </v>
      </c>
      <c r="E102" s="46" t="s">
        <v>61</v>
      </c>
    </row>
    <row r="103" spans="1:5" ht="13" x14ac:dyDescent="0.15">
      <c r="A103" s="48">
        <v>75</v>
      </c>
      <c r="B103" s="52"/>
      <c r="C103" s="53" t="s">
        <v>39</v>
      </c>
      <c r="D103" s="49" t="str">
        <f t="shared" si="4"/>
        <v xml:space="preserve"> </v>
      </c>
      <c r="E103" s="50" t="s">
        <v>74</v>
      </c>
    </row>
    <row r="104" spans="1:5" ht="13" x14ac:dyDescent="0.15">
      <c r="A104" s="54"/>
      <c r="D104" s="3"/>
    </row>
    <row r="105" spans="1:5" ht="13" x14ac:dyDescent="0.15">
      <c r="A105" s="25" t="s">
        <v>97</v>
      </c>
      <c r="B105" s="25" t="s">
        <v>98</v>
      </c>
      <c r="C105" s="25" t="s">
        <v>99</v>
      </c>
      <c r="D105" s="25" t="s">
        <v>100</v>
      </c>
      <c r="E105" s="25" t="s">
        <v>105</v>
      </c>
    </row>
    <row r="106" spans="1:5" ht="13" x14ac:dyDescent="0.15">
      <c r="A106" s="25">
        <v>75</v>
      </c>
      <c r="B106" s="51">
        <f>D106</f>
        <v>0</v>
      </c>
      <c r="C106" s="51">
        <f>75-B106</f>
        <v>75</v>
      </c>
      <c r="D106" s="25">
        <f>COUNT(D29:D103)</f>
        <v>0</v>
      </c>
      <c r="E106" s="51"/>
    </row>
    <row r="107" spans="1:5" ht="13" x14ac:dyDescent="0.15">
      <c r="A107" s="55"/>
      <c r="D107" s="3"/>
    </row>
    <row r="108" spans="1:5" ht="13" x14ac:dyDescent="0.15">
      <c r="A108" s="54"/>
      <c r="D108" s="3"/>
    </row>
    <row r="109" spans="1:5" ht="13" x14ac:dyDescent="0.15">
      <c r="A109" s="55"/>
      <c r="D109" s="3"/>
    </row>
    <row r="110" spans="1:5" ht="13" x14ac:dyDescent="0.15">
      <c r="A110" s="54"/>
      <c r="D110" s="3"/>
    </row>
    <row r="111" spans="1:5" ht="13" x14ac:dyDescent="0.15">
      <c r="A111" s="54"/>
      <c r="D111" s="3"/>
    </row>
    <row r="112" spans="1:5" ht="13" x14ac:dyDescent="0.15">
      <c r="A112" s="54"/>
      <c r="D112" s="3"/>
    </row>
    <row r="113" spans="1:11" ht="13" x14ac:dyDescent="0.15">
      <c r="A113" s="54"/>
      <c r="D113" s="3"/>
    </row>
    <row r="114" spans="1:11" ht="13" x14ac:dyDescent="0.15">
      <c r="A114" s="54"/>
      <c r="D114" s="3"/>
    </row>
    <row r="115" spans="1:11" ht="13" x14ac:dyDescent="0.15">
      <c r="A115" s="54"/>
      <c r="D115" s="3"/>
    </row>
    <row r="116" spans="1:11" ht="13" x14ac:dyDescent="0.15">
      <c r="A116" s="54"/>
      <c r="D116" s="3"/>
    </row>
    <row r="117" spans="1:11" ht="13" x14ac:dyDescent="0.15">
      <c r="A117" s="54"/>
      <c r="D117" s="3"/>
    </row>
    <row r="118" spans="1:11" ht="13" x14ac:dyDescent="0.15">
      <c r="A118" s="54"/>
      <c r="D118" s="3"/>
    </row>
    <row r="119" spans="1:11" ht="13" x14ac:dyDescent="0.15">
      <c r="A119" s="54"/>
      <c r="D119" s="3"/>
    </row>
    <row r="120" spans="1:11" ht="13" x14ac:dyDescent="0.15">
      <c r="A120" s="54"/>
      <c r="D120" s="3"/>
    </row>
    <row r="121" spans="1:11" ht="13" x14ac:dyDescent="0.15">
      <c r="A121" s="54"/>
      <c r="D121" s="3"/>
    </row>
    <row r="122" spans="1:11" ht="13" x14ac:dyDescent="0.15">
      <c r="A122" s="54"/>
      <c r="D122" s="3"/>
    </row>
    <row r="123" spans="1:11" ht="18" x14ac:dyDescent="0.2">
      <c r="A123" s="56" t="s">
        <v>106</v>
      </c>
      <c r="B123" s="31"/>
      <c r="C123" s="31"/>
      <c r="D123" s="57"/>
      <c r="E123" s="58"/>
      <c r="G123" s="26" t="s">
        <v>107</v>
      </c>
      <c r="H123" s="31"/>
      <c r="I123" s="31"/>
      <c r="J123" s="31"/>
      <c r="K123" s="58"/>
    </row>
    <row r="124" spans="1:11" ht="42" x14ac:dyDescent="0.15">
      <c r="A124" s="39" t="s">
        <v>19</v>
      </c>
      <c r="B124" s="40" t="s">
        <v>20</v>
      </c>
      <c r="C124" s="40" t="s">
        <v>21</v>
      </c>
      <c r="D124" s="59" t="s">
        <v>22</v>
      </c>
      <c r="E124" s="60" t="s">
        <v>23</v>
      </c>
      <c r="G124" s="61" t="s">
        <v>19</v>
      </c>
      <c r="H124" s="62" t="s">
        <v>20</v>
      </c>
      <c r="I124" s="62" t="s">
        <v>21</v>
      </c>
      <c r="J124" s="63" t="s">
        <v>22</v>
      </c>
      <c r="K124" s="64" t="s">
        <v>108</v>
      </c>
    </row>
    <row r="125" spans="1:11" ht="13" x14ac:dyDescent="0.15">
      <c r="A125" s="42">
        <v>1</v>
      </c>
      <c r="B125" s="43"/>
      <c r="C125" s="43" t="s">
        <v>24</v>
      </c>
      <c r="D125" s="45" t="str">
        <f t="shared" ref="D125:D164" si="6">IF(B125=C125,1," ")</f>
        <v xml:space="preserve"> </v>
      </c>
      <c r="E125" s="46" t="s">
        <v>109</v>
      </c>
      <c r="G125" s="42">
        <v>1</v>
      </c>
      <c r="H125" s="43"/>
      <c r="I125" s="43" t="s">
        <v>26</v>
      </c>
      <c r="J125" s="45" t="str">
        <f t="shared" ref="J125:J164" si="7">IF(H125=I125,1," ")</f>
        <v xml:space="preserve"> </v>
      </c>
      <c r="K125" s="46" t="s">
        <v>110</v>
      </c>
    </row>
    <row r="126" spans="1:11" ht="13" x14ac:dyDescent="0.15">
      <c r="A126" s="42">
        <v>2</v>
      </c>
      <c r="B126" s="43"/>
      <c r="C126" s="43" t="s">
        <v>28</v>
      </c>
      <c r="D126" s="45" t="str">
        <f t="shared" si="6"/>
        <v xml:space="preserve"> </v>
      </c>
      <c r="E126" s="46" t="s">
        <v>111</v>
      </c>
      <c r="G126" s="42">
        <v>2</v>
      </c>
      <c r="H126" s="43"/>
      <c r="I126" s="43" t="s">
        <v>36</v>
      </c>
      <c r="J126" s="45" t="str">
        <f t="shared" si="7"/>
        <v xml:space="preserve"> </v>
      </c>
      <c r="K126" s="46" t="s">
        <v>112</v>
      </c>
    </row>
    <row r="127" spans="1:11" ht="13" x14ac:dyDescent="0.15">
      <c r="A127" s="42">
        <v>3</v>
      </c>
      <c r="B127" s="43"/>
      <c r="C127" s="43" t="s">
        <v>24</v>
      </c>
      <c r="D127" s="45" t="str">
        <f t="shared" si="6"/>
        <v xml:space="preserve"> </v>
      </c>
      <c r="E127" s="46" t="s">
        <v>113</v>
      </c>
      <c r="G127" s="42">
        <v>3</v>
      </c>
      <c r="H127" s="43"/>
      <c r="I127" s="43" t="s">
        <v>32</v>
      </c>
      <c r="J127" s="45" t="str">
        <f t="shared" si="7"/>
        <v xml:space="preserve"> </v>
      </c>
      <c r="K127" s="46" t="s">
        <v>114</v>
      </c>
    </row>
    <row r="128" spans="1:11" ht="13" x14ac:dyDescent="0.15">
      <c r="A128" s="42">
        <v>4</v>
      </c>
      <c r="B128" s="43"/>
      <c r="C128" s="43" t="s">
        <v>36</v>
      </c>
      <c r="D128" s="45" t="str">
        <f t="shared" si="6"/>
        <v xml:space="preserve"> </v>
      </c>
      <c r="E128" s="46" t="s">
        <v>113</v>
      </c>
      <c r="G128" s="42">
        <v>4</v>
      </c>
      <c r="H128" s="43"/>
      <c r="I128" s="43" t="s">
        <v>36</v>
      </c>
      <c r="J128" s="45" t="str">
        <f t="shared" si="7"/>
        <v xml:space="preserve"> </v>
      </c>
      <c r="K128" s="46" t="s">
        <v>114</v>
      </c>
    </row>
    <row r="129" spans="1:11" ht="13" x14ac:dyDescent="0.15">
      <c r="A129" s="42">
        <v>5</v>
      </c>
      <c r="B129" s="43"/>
      <c r="C129" s="43" t="s">
        <v>26</v>
      </c>
      <c r="D129" s="45" t="str">
        <f t="shared" si="6"/>
        <v xml:space="preserve"> </v>
      </c>
      <c r="E129" s="46" t="s">
        <v>111</v>
      </c>
      <c r="G129" s="42">
        <v>5</v>
      </c>
      <c r="H129" s="43"/>
      <c r="I129" s="43" t="s">
        <v>24</v>
      </c>
      <c r="J129" s="45" t="str">
        <f t="shared" si="7"/>
        <v xml:space="preserve"> </v>
      </c>
      <c r="K129" s="46" t="s">
        <v>115</v>
      </c>
    </row>
    <row r="130" spans="1:11" ht="13" x14ac:dyDescent="0.15">
      <c r="A130" s="42">
        <v>6</v>
      </c>
      <c r="B130" s="43"/>
      <c r="C130" s="43" t="s">
        <v>28</v>
      </c>
      <c r="D130" s="45" t="str">
        <f t="shared" si="6"/>
        <v xml:space="preserve"> </v>
      </c>
      <c r="E130" s="46" t="s">
        <v>116</v>
      </c>
      <c r="G130" s="42">
        <v>6</v>
      </c>
      <c r="H130" s="43"/>
      <c r="I130" s="43" t="s">
        <v>28</v>
      </c>
      <c r="J130" s="45" t="str">
        <f t="shared" si="7"/>
        <v xml:space="preserve"> </v>
      </c>
      <c r="K130" s="46" t="s">
        <v>117</v>
      </c>
    </row>
    <row r="131" spans="1:11" ht="13" x14ac:dyDescent="0.15">
      <c r="A131" s="42">
        <v>7</v>
      </c>
      <c r="B131" s="43"/>
      <c r="C131" s="43" t="s">
        <v>39</v>
      </c>
      <c r="D131" s="45" t="str">
        <f t="shared" si="6"/>
        <v xml:space="preserve"> </v>
      </c>
      <c r="E131" s="46" t="s">
        <v>111</v>
      </c>
      <c r="G131" s="42">
        <v>7</v>
      </c>
      <c r="H131" s="43"/>
      <c r="I131" s="43" t="s">
        <v>26</v>
      </c>
      <c r="J131" s="45" t="str">
        <f t="shared" si="7"/>
        <v xml:space="preserve"> </v>
      </c>
      <c r="K131" s="46" t="s">
        <v>117</v>
      </c>
    </row>
    <row r="132" spans="1:11" ht="13" x14ac:dyDescent="0.15">
      <c r="A132" s="42">
        <v>8</v>
      </c>
      <c r="B132" s="43"/>
      <c r="C132" s="43" t="s">
        <v>40</v>
      </c>
      <c r="D132" s="45" t="str">
        <f t="shared" si="6"/>
        <v xml:space="preserve"> </v>
      </c>
      <c r="E132" s="46" t="s">
        <v>113</v>
      </c>
      <c r="G132" s="42">
        <v>8</v>
      </c>
      <c r="H132" s="43"/>
      <c r="I132" s="43" t="s">
        <v>36</v>
      </c>
      <c r="J132" s="45" t="str">
        <f t="shared" si="7"/>
        <v xml:space="preserve"> </v>
      </c>
      <c r="K132" s="46" t="s">
        <v>117</v>
      </c>
    </row>
    <row r="133" spans="1:11" ht="13" x14ac:dyDescent="0.15">
      <c r="A133" s="42">
        <v>9</v>
      </c>
      <c r="B133" s="43"/>
      <c r="C133" s="43" t="s">
        <v>26</v>
      </c>
      <c r="D133" s="45" t="str">
        <f t="shared" si="6"/>
        <v xml:space="preserve"> </v>
      </c>
      <c r="E133" s="46" t="s">
        <v>111</v>
      </c>
      <c r="G133" s="42">
        <v>9</v>
      </c>
      <c r="H133" s="43"/>
      <c r="I133" s="43" t="s">
        <v>26</v>
      </c>
      <c r="J133" s="45" t="str">
        <f t="shared" si="7"/>
        <v xml:space="preserve"> </v>
      </c>
      <c r="K133" s="46" t="s">
        <v>118</v>
      </c>
    </row>
    <row r="134" spans="1:11" ht="13" x14ac:dyDescent="0.15">
      <c r="A134" s="42">
        <v>10</v>
      </c>
      <c r="B134" s="43"/>
      <c r="C134" s="43" t="s">
        <v>34</v>
      </c>
      <c r="D134" s="45" t="str">
        <f t="shared" si="6"/>
        <v xml:space="preserve"> </v>
      </c>
      <c r="E134" s="46" t="s">
        <v>111</v>
      </c>
      <c r="G134" s="42">
        <v>10</v>
      </c>
      <c r="H134" s="43"/>
      <c r="I134" s="43" t="s">
        <v>36</v>
      </c>
      <c r="J134" s="45" t="str">
        <f t="shared" si="7"/>
        <v xml:space="preserve"> </v>
      </c>
      <c r="K134" s="46" t="s">
        <v>114</v>
      </c>
    </row>
    <row r="135" spans="1:11" ht="13" x14ac:dyDescent="0.15">
      <c r="A135" s="42">
        <v>11</v>
      </c>
      <c r="B135" s="43"/>
      <c r="C135" s="43" t="s">
        <v>39</v>
      </c>
      <c r="D135" s="45" t="str">
        <f t="shared" si="6"/>
        <v xml:space="preserve"> </v>
      </c>
      <c r="E135" s="46" t="s">
        <v>113</v>
      </c>
      <c r="G135" s="42">
        <v>11</v>
      </c>
      <c r="H135" s="43"/>
      <c r="I135" s="43" t="s">
        <v>24</v>
      </c>
      <c r="J135" s="45" t="str">
        <f t="shared" si="7"/>
        <v xml:space="preserve"> </v>
      </c>
      <c r="K135" s="46" t="s">
        <v>119</v>
      </c>
    </row>
    <row r="136" spans="1:11" ht="13" x14ac:dyDescent="0.15">
      <c r="A136" s="42">
        <v>12</v>
      </c>
      <c r="B136" s="43"/>
      <c r="C136" s="43" t="s">
        <v>28</v>
      </c>
      <c r="D136" s="45" t="str">
        <f t="shared" si="6"/>
        <v xml:space="preserve"> </v>
      </c>
      <c r="E136" s="46" t="s">
        <v>111</v>
      </c>
      <c r="G136" s="42">
        <v>12</v>
      </c>
      <c r="H136" s="43"/>
      <c r="I136" s="43" t="s">
        <v>34</v>
      </c>
      <c r="J136" s="45" t="str">
        <f t="shared" si="7"/>
        <v xml:space="preserve"> </v>
      </c>
      <c r="K136" s="46" t="s">
        <v>114</v>
      </c>
    </row>
    <row r="137" spans="1:11" ht="13" x14ac:dyDescent="0.15">
      <c r="A137" s="42">
        <v>13</v>
      </c>
      <c r="B137" s="43"/>
      <c r="C137" s="43" t="s">
        <v>39</v>
      </c>
      <c r="D137" s="45" t="str">
        <f t="shared" si="6"/>
        <v xml:space="preserve"> </v>
      </c>
      <c r="E137" s="46" t="s">
        <v>111</v>
      </c>
      <c r="G137" s="42">
        <v>13</v>
      </c>
      <c r="H137" s="43"/>
      <c r="I137" s="43" t="s">
        <v>24</v>
      </c>
      <c r="J137" s="45" t="str">
        <f t="shared" si="7"/>
        <v xml:space="preserve"> </v>
      </c>
      <c r="K137" s="46" t="s">
        <v>118</v>
      </c>
    </row>
    <row r="138" spans="1:11" ht="13" x14ac:dyDescent="0.15">
      <c r="A138" s="42">
        <v>14</v>
      </c>
      <c r="B138" s="43"/>
      <c r="C138" s="43" t="s">
        <v>36</v>
      </c>
      <c r="D138" s="45" t="str">
        <f t="shared" si="6"/>
        <v xml:space="preserve"> </v>
      </c>
      <c r="E138" s="46" t="s">
        <v>111</v>
      </c>
      <c r="G138" s="42">
        <v>14</v>
      </c>
      <c r="H138" s="43"/>
      <c r="I138" s="43" t="s">
        <v>40</v>
      </c>
      <c r="J138" s="45" t="str">
        <f t="shared" si="7"/>
        <v xml:space="preserve"> </v>
      </c>
      <c r="K138" s="46" t="s">
        <v>114</v>
      </c>
    </row>
    <row r="139" spans="1:11" ht="13" x14ac:dyDescent="0.15">
      <c r="A139" s="42">
        <v>15</v>
      </c>
      <c r="B139" s="43"/>
      <c r="C139" s="43" t="s">
        <v>24</v>
      </c>
      <c r="D139" s="45" t="str">
        <f t="shared" si="6"/>
        <v xml:space="preserve"> </v>
      </c>
      <c r="E139" s="46" t="s">
        <v>116</v>
      </c>
      <c r="G139" s="42">
        <v>15</v>
      </c>
      <c r="H139" s="43"/>
      <c r="I139" s="43" t="s">
        <v>32</v>
      </c>
      <c r="J139" s="45" t="str">
        <f t="shared" si="7"/>
        <v xml:space="preserve"> </v>
      </c>
      <c r="K139" s="46" t="s">
        <v>119</v>
      </c>
    </row>
    <row r="140" spans="1:11" ht="13" x14ac:dyDescent="0.15">
      <c r="A140" s="42">
        <v>16</v>
      </c>
      <c r="B140" s="43"/>
      <c r="C140" s="43" t="s">
        <v>28</v>
      </c>
      <c r="D140" s="45" t="str">
        <f t="shared" si="6"/>
        <v xml:space="preserve"> </v>
      </c>
      <c r="E140" s="46" t="s">
        <v>116</v>
      </c>
      <c r="G140" s="42">
        <v>16</v>
      </c>
      <c r="H140" s="43"/>
      <c r="I140" s="43" t="s">
        <v>36</v>
      </c>
      <c r="J140" s="45" t="str">
        <f t="shared" si="7"/>
        <v xml:space="preserve"> </v>
      </c>
      <c r="K140" s="46" t="s">
        <v>115</v>
      </c>
    </row>
    <row r="141" spans="1:11" ht="13" x14ac:dyDescent="0.15">
      <c r="A141" s="42">
        <v>17</v>
      </c>
      <c r="B141" s="43"/>
      <c r="C141" s="43" t="s">
        <v>32</v>
      </c>
      <c r="D141" s="45" t="str">
        <f t="shared" si="6"/>
        <v xml:space="preserve"> </v>
      </c>
      <c r="E141" s="46" t="s">
        <v>113</v>
      </c>
      <c r="G141" s="42">
        <v>17</v>
      </c>
      <c r="H141" s="43"/>
      <c r="I141" s="43" t="s">
        <v>24</v>
      </c>
      <c r="J141" s="45" t="str">
        <f t="shared" si="7"/>
        <v xml:space="preserve"> </v>
      </c>
      <c r="K141" s="46" t="s">
        <v>115</v>
      </c>
    </row>
    <row r="142" spans="1:11" ht="13" x14ac:dyDescent="0.15">
      <c r="A142" s="42">
        <v>18</v>
      </c>
      <c r="B142" s="43"/>
      <c r="C142" s="43" t="s">
        <v>40</v>
      </c>
      <c r="D142" s="45" t="str">
        <f t="shared" si="6"/>
        <v xml:space="preserve"> </v>
      </c>
      <c r="E142" s="46" t="s">
        <v>120</v>
      </c>
      <c r="G142" s="42">
        <v>18</v>
      </c>
      <c r="H142" s="43"/>
      <c r="I142" s="43" t="s">
        <v>40</v>
      </c>
      <c r="J142" s="45" t="str">
        <f t="shared" si="7"/>
        <v xml:space="preserve"> </v>
      </c>
      <c r="K142" s="46" t="s">
        <v>121</v>
      </c>
    </row>
    <row r="143" spans="1:11" ht="13" x14ac:dyDescent="0.15">
      <c r="A143" s="42">
        <v>19</v>
      </c>
      <c r="B143" s="43"/>
      <c r="C143" s="43" t="s">
        <v>24</v>
      </c>
      <c r="D143" s="45" t="str">
        <f t="shared" si="6"/>
        <v xml:space="preserve"> </v>
      </c>
      <c r="E143" s="46" t="s">
        <v>122</v>
      </c>
      <c r="G143" s="42">
        <v>19</v>
      </c>
      <c r="H143" s="43"/>
      <c r="I143" s="43" t="s">
        <v>24</v>
      </c>
      <c r="J143" s="45" t="str">
        <f t="shared" si="7"/>
        <v xml:space="preserve"> </v>
      </c>
      <c r="K143" s="46" t="s">
        <v>118</v>
      </c>
    </row>
    <row r="144" spans="1:11" ht="13" x14ac:dyDescent="0.15">
      <c r="A144" s="42">
        <v>20</v>
      </c>
      <c r="B144" s="43"/>
      <c r="C144" s="43" t="s">
        <v>40</v>
      </c>
      <c r="D144" s="45" t="str">
        <f t="shared" si="6"/>
        <v xml:space="preserve"> </v>
      </c>
      <c r="E144" s="46" t="s">
        <v>122</v>
      </c>
      <c r="G144" s="42">
        <v>20</v>
      </c>
      <c r="H144" s="43"/>
      <c r="I144" s="43" t="s">
        <v>28</v>
      </c>
      <c r="J144" s="45" t="str">
        <f t="shared" si="7"/>
        <v xml:space="preserve"> </v>
      </c>
      <c r="K144" s="46" t="s">
        <v>110</v>
      </c>
    </row>
    <row r="145" spans="1:11" ht="13" x14ac:dyDescent="0.15">
      <c r="A145" s="42">
        <v>21</v>
      </c>
      <c r="B145" s="43"/>
      <c r="C145" s="43" t="s">
        <v>26</v>
      </c>
      <c r="D145" s="45" t="str">
        <f t="shared" si="6"/>
        <v xml:space="preserve"> </v>
      </c>
      <c r="E145" s="46" t="s">
        <v>111</v>
      </c>
      <c r="G145" s="42">
        <v>21</v>
      </c>
      <c r="H145" s="43"/>
      <c r="I145" s="43" t="s">
        <v>26</v>
      </c>
      <c r="J145" s="45" t="str">
        <f t="shared" si="7"/>
        <v xml:space="preserve"> </v>
      </c>
      <c r="K145" s="46" t="s">
        <v>119</v>
      </c>
    </row>
    <row r="146" spans="1:11" ht="13" x14ac:dyDescent="0.15">
      <c r="A146" s="42">
        <v>22</v>
      </c>
      <c r="B146" s="43"/>
      <c r="C146" s="43" t="s">
        <v>28</v>
      </c>
      <c r="D146" s="45" t="str">
        <f t="shared" si="6"/>
        <v xml:space="preserve"> </v>
      </c>
      <c r="E146" s="46" t="s">
        <v>113</v>
      </c>
      <c r="G146" s="42">
        <v>22</v>
      </c>
      <c r="H146" s="43"/>
      <c r="I146" s="43" t="s">
        <v>40</v>
      </c>
      <c r="J146" s="45" t="str">
        <f t="shared" si="7"/>
        <v xml:space="preserve"> </v>
      </c>
      <c r="K146" s="46" t="s">
        <v>110</v>
      </c>
    </row>
    <row r="147" spans="1:11" ht="13" x14ac:dyDescent="0.15">
      <c r="A147" s="42">
        <v>23</v>
      </c>
      <c r="B147" s="43"/>
      <c r="C147" s="43" t="s">
        <v>39</v>
      </c>
      <c r="D147" s="45" t="str">
        <f t="shared" si="6"/>
        <v xml:space="preserve"> </v>
      </c>
      <c r="E147" s="46" t="s">
        <v>113</v>
      </c>
      <c r="G147" s="42">
        <v>23</v>
      </c>
      <c r="H147" s="43"/>
      <c r="I147" s="43" t="s">
        <v>26</v>
      </c>
      <c r="J147" s="45" t="str">
        <f t="shared" si="7"/>
        <v xml:space="preserve"> </v>
      </c>
      <c r="K147" s="46" t="s">
        <v>117</v>
      </c>
    </row>
    <row r="148" spans="1:11" ht="13" x14ac:dyDescent="0.15">
      <c r="A148" s="42">
        <v>24</v>
      </c>
      <c r="B148" s="43"/>
      <c r="C148" s="43" t="s">
        <v>40</v>
      </c>
      <c r="D148" s="45" t="str">
        <f t="shared" si="6"/>
        <v xml:space="preserve"> </v>
      </c>
      <c r="E148" s="46" t="s">
        <v>111</v>
      </c>
      <c r="G148" s="42">
        <v>24</v>
      </c>
      <c r="H148" s="43"/>
      <c r="I148" s="43" t="s">
        <v>40</v>
      </c>
      <c r="J148" s="45" t="str">
        <f t="shared" si="7"/>
        <v xml:space="preserve"> </v>
      </c>
      <c r="K148" s="46" t="s">
        <v>110</v>
      </c>
    </row>
    <row r="149" spans="1:11" ht="13" x14ac:dyDescent="0.15">
      <c r="A149" s="42">
        <v>25</v>
      </c>
      <c r="B149" s="43"/>
      <c r="C149" s="43" t="s">
        <v>39</v>
      </c>
      <c r="D149" s="45" t="str">
        <f t="shared" si="6"/>
        <v xml:space="preserve"> </v>
      </c>
      <c r="E149" s="46" t="s">
        <v>111</v>
      </c>
      <c r="G149" s="42">
        <v>25</v>
      </c>
      <c r="H149" s="43"/>
      <c r="I149" s="43" t="s">
        <v>39</v>
      </c>
      <c r="J149" s="45" t="str">
        <f t="shared" si="7"/>
        <v xml:space="preserve"> </v>
      </c>
      <c r="K149" s="46" t="s">
        <v>123</v>
      </c>
    </row>
    <row r="150" spans="1:11" ht="13" x14ac:dyDescent="0.15">
      <c r="A150" s="42">
        <v>26</v>
      </c>
      <c r="B150" s="43"/>
      <c r="C150" s="43" t="s">
        <v>34</v>
      </c>
      <c r="D150" s="45" t="str">
        <f t="shared" si="6"/>
        <v xml:space="preserve"> </v>
      </c>
      <c r="E150" s="46" t="s">
        <v>116</v>
      </c>
      <c r="G150" s="42">
        <v>26</v>
      </c>
      <c r="H150" s="43"/>
      <c r="I150" s="43" t="s">
        <v>36</v>
      </c>
      <c r="J150" s="45" t="str">
        <f t="shared" si="7"/>
        <v xml:space="preserve"> </v>
      </c>
      <c r="K150" s="46" t="s">
        <v>123</v>
      </c>
    </row>
    <row r="151" spans="1:11" ht="13" x14ac:dyDescent="0.15">
      <c r="A151" s="42">
        <v>27</v>
      </c>
      <c r="B151" s="43"/>
      <c r="C151" s="43" t="s">
        <v>26</v>
      </c>
      <c r="D151" s="45" t="str">
        <f t="shared" si="6"/>
        <v xml:space="preserve"> </v>
      </c>
      <c r="E151" s="46" t="s">
        <v>113</v>
      </c>
      <c r="G151" s="42">
        <v>27</v>
      </c>
      <c r="H151" s="43"/>
      <c r="I151" s="43" t="s">
        <v>26</v>
      </c>
      <c r="J151" s="45" t="str">
        <f t="shared" si="7"/>
        <v xml:space="preserve"> </v>
      </c>
      <c r="K151" s="46" t="s">
        <v>123</v>
      </c>
    </row>
    <row r="152" spans="1:11" ht="13" x14ac:dyDescent="0.15">
      <c r="A152" s="42">
        <v>28</v>
      </c>
      <c r="B152" s="43"/>
      <c r="C152" s="43" t="s">
        <v>36</v>
      </c>
      <c r="D152" s="45" t="str">
        <f t="shared" si="6"/>
        <v xml:space="preserve"> </v>
      </c>
      <c r="E152" s="46" t="s">
        <v>111</v>
      </c>
      <c r="G152" s="42">
        <v>28</v>
      </c>
      <c r="H152" s="43"/>
      <c r="I152" s="43" t="s">
        <v>34</v>
      </c>
      <c r="J152" s="45" t="str">
        <f t="shared" si="7"/>
        <v xml:space="preserve"> </v>
      </c>
      <c r="K152" s="46" t="s">
        <v>123</v>
      </c>
    </row>
    <row r="153" spans="1:11" ht="13" x14ac:dyDescent="0.15">
      <c r="A153" s="42">
        <v>29</v>
      </c>
      <c r="B153" s="43"/>
      <c r="C153" s="43" t="s">
        <v>24</v>
      </c>
      <c r="D153" s="45" t="str">
        <f t="shared" si="6"/>
        <v xml:space="preserve"> </v>
      </c>
      <c r="E153" s="46" t="s">
        <v>111</v>
      </c>
      <c r="G153" s="42">
        <v>29</v>
      </c>
      <c r="H153" s="43"/>
      <c r="I153" s="43" t="s">
        <v>32</v>
      </c>
      <c r="J153" s="45" t="str">
        <f t="shared" si="7"/>
        <v xml:space="preserve"> </v>
      </c>
      <c r="K153" s="46" t="s">
        <v>119</v>
      </c>
    </row>
    <row r="154" spans="1:11" ht="13" x14ac:dyDescent="0.15">
      <c r="A154" s="42">
        <v>30</v>
      </c>
      <c r="B154" s="43"/>
      <c r="C154" s="43" t="s">
        <v>34</v>
      </c>
      <c r="D154" s="45" t="str">
        <f t="shared" si="6"/>
        <v xml:space="preserve"> </v>
      </c>
      <c r="E154" s="46" t="s">
        <v>116</v>
      </c>
      <c r="G154" s="42">
        <v>30</v>
      </c>
      <c r="H154" s="43"/>
      <c r="I154" s="43" t="s">
        <v>34</v>
      </c>
      <c r="J154" s="45" t="str">
        <f t="shared" si="7"/>
        <v xml:space="preserve"> </v>
      </c>
      <c r="K154" s="46" t="s">
        <v>117</v>
      </c>
    </row>
    <row r="155" spans="1:11" ht="13" x14ac:dyDescent="0.15">
      <c r="A155" s="42">
        <v>31</v>
      </c>
      <c r="B155" s="43"/>
      <c r="C155" s="43" t="s">
        <v>39</v>
      </c>
      <c r="D155" s="45" t="str">
        <f t="shared" si="6"/>
        <v xml:space="preserve"> </v>
      </c>
      <c r="E155" s="46" t="s">
        <v>124</v>
      </c>
      <c r="G155" s="42">
        <v>31</v>
      </c>
      <c r="H155" s="43"/>
      <c r="I155" s="43" t="s">
        <v>39</v>
      </c>
      <c r="J155" s="45" t="str">
        <f t="shared" si="7"/>
        <v xml:space="preserve"> </v>
      </c>
      <c r="K155" s="46" t="s">
        <v>119</v>
      </c>
    </row>
    <row r="156" spans="1:11" ht="13" x14ac:dyDescent="0.15">
      <c r="A156" s="42">
        <v>32</v>
      </c>
      <c r="B156" s="43"/>
      <c r="C156" s="43" t="s">
        <v>40</v>
      </c>
      <c r="D156" s="45" t="str">
        <f t="shared" si="6"/>
        <v xml:space="preserve"> </v>
      </c>
      <c r="E156" s="46" t="s">
        <v>113</v>
      </c>
      <c r="G156" s="42">
        <v>32</v>
      </c>
      <c r="H156" s="43"/>
      <c r="I156" s="43" t="s">
        <v>34</v>
      </c>
      <c r="J156" s="45" t="str">
        <f t="shared" si="7"/>
        <v xml:space="preserve"> </v>
      </c>
      <c r="K156" s="46" t="s">
        <v>115</v>
      </c>
    </row>
    <row r="157" spans="1:11" ht="13" x14ac:dyDescent="0.15">
      <c r="A157" s="42">
        <v>33</v>
      </c>
      <c r="B157" s="43"/>
      <c r="C157" s="43" t="s">
        <v>32</v>
      </c>
      <c r="D157" s="45" t="str">
        <f t="shared" si="6"/>
        <v xml:space="preserve"> </v>
      </c>
      <c r="E157" s="46" t="s">
        <v>113</v>
      </c>
      <c r="G157" s="42">
        <v>33</v>
      </c>
      <c r="H157" s="43"/>
      <c r="I157" s="43" t="s">
        <v>39</v>
      </c>
      <c r="J157" s="45" t="str">
        <f t="shared" si="7"/>
        <v xml:space="preserve"> </v>
      </c>
      <c r="K157" s="46" t="s">
        <v>125</v>
      </c>
    </row>
    <row r="158" spans="1:11" ht="13" x14ac:dyDescent="0.15">
      <c r="A158" s="42">
        <v>34</v>
      </c>
      <c r="B158" s="43"/>
      <c r="C158" s="43" t="s">
        <v>36</v>
      </c>
      <c r="D158" s="45" t="str">
        <f t="shared" si="6"/>
        <v xml:space="preserve"> </v>
      </c>
      <c r="E158" s="46" t="s">
        <v>111</v>
      </c>
      <c r="G158" s="42">
        <v>34</v>
      </c>
      <c r="H158" s="43"/>
      <c r="I158" s="43" t="s">
        <v>28</v>
      </c>
      <c r="J158" s="45" t="str">
        <f t="shared" si="7"/>
        <v xml:space="preserve"> </v>
      </c>
      <c r="K158" s="46" t="s">
        <v>125</v>
      </c>
    </row>
    <row r="159" spans="1:11" ht="13" x14ac:dyDescent="0.15">
      <c r="A159" s="42">
        <v>35</v>
      </c>
      <c r="B159" s="43"/>
      <c r="C159" s="43" t="s">
        <v>26</v>
      </c>
      <c r="D159" s="45" t="str">
        <f t="shared" si="6"/>
        <v xml:space="preserve"> </v>
      </c>
      <c r="E159" s="46" t="s">
        <v>111</v>
      </c>
      <c r="G159" s="42">
        <v>35</v>
      </c>
      <c r="H159" s="43"/>
      <c r="I159" s="43" t="s">
        <v>24</v>
      </c>
      <c r="J159" s="45" t="str">
        <f t="shared" si="7"/>
        <v xml:space="preserve"> </v>
      </c>
      <c r="K159" s="46" t="s">
        <v>118</v>
      </c>
    </row>
    <row r="160" spans="1:11" ht="13" x14ac:dyDescent="0.15">
      <c r="A160" s="42">
        <v>36</v>
      </c>
      <c r="B160" s="43"/>
      <c r="C160" s="43" t="s">
        <v>28</v>
      </c>
      <c r="D160" s="45" t="str">
        <f t="shared" si="6"/>
        <v xml:space="preserve"> </v>
      </c>
      <c r="E160" s="46" t="s">
        <v>111</v>
      </c>
      <c r="G160" s="42">
        <v>36</v>
      </c>
      <c r="H160" s="43"/>
      <c r="I160" s="43" t="s">
        <v>36</v>
      </c>
      <c r="J160" s="45" t="str">
        <f t="shared" si="7"/>
        <v xml:space="preserve"> </v>
      </c>
      <c r="K160" s="46" t="s">
        <v>110</v>
      </c>
    </row>
    <row r="161" spans="1:11" ht="13" x14ac:dyDescent="0.15">
      <c r="A161" s="42">
        <v>37</v>
      </c>
      <c r="B161" s="43"/>
      <c r="C161" s="43" t="s">
        <v>24</v>
      </c>
      <c r="D161" s="45" t="str">
        <f t="shared" si="6"/>
        <v xml:space="preserve"> </v>
      </c>
      <c r="E161" s="46" t="s">
        <v>113</v>
      </c>
      <c r="G161" s="42">
        <v>37</v>
      </c>
      <c r="H161" s="43"/>
      <c r="I161" s="43" t="s">
        <v>39</v>
      </c>
      <c r="J161" s="45" t="str">
        <f t="shared" si="7"/>
        <v xml:space="preserve"> </v>
      </c>
      <c r="K161" s="46" t="s">
        <v>126</v>
      </c>
    </row>
    <row r="162" spans="1:11" ht="13" x14ac:dyDescent="0.15">
      <c r="A162" s="42">
        <v>38</v>
      </c>
      <c r="B162" s="43"/>
      <c r="C162" s="43" t="s">
        <v>28</v>
      </c>
      <c r="D162" s="45" t="str">
        <f t="shared" si="6"/>
        <v xml:space="preserve"> </v>
      </c>
      <c r="E162" s="46" t="s">
        <v>111</v>
      </c>
      <c r="G162" s="42">
        <v>38</v>
      </c>
      <c r="H162" s="43"/>
      <c r="I162" s="43" t="s">
        <v>36</v>
      </c>
      <c r="J162" s="45" t="str">
        <f t="shared" si="7"/>
        <v xml:space="preserve"> </v>
      </c>
      <c r="K162" s="46" t="s">
        <v>119</v>
      </c>
    </row>
    <row r="163" spans="1:11" ht="13" x14ac:dyDescent="0.15">
      <c r="A163" s="42">
        <v>39</v>
      </c>
      <c r="B163" s="43"/>
      <c r="C163" s="43" t="s">
        <v>24</v>
      </c>
      <c r="D163" s="45" t="str">
        <f t="shared" si="6"/>
        <v xml:space="preserve"> </v>
      </c>
      <c r="E163" s="46" t="s">
        <v>111</v>
      </c>
      <c r="G163" s="42">
        <v>39</v>
      </c>
      <c r="H163" s="43"/>
      <c r="I163" s="43" t="s">
        <v>32</v>
      </c>
      <c r="J163" s="45" t="str">
        <f t="shared" si="7"/>
        <v xml:space="preserve"> </v>
      </c>
      <c r="K163" s="46" t="s">
        <v>119</v>
      </c>
    </row>
    <row r="164" spans="1:11" ht="13" x14ac:dyDescent="0.15">
      <c r="A164" s="48">
        <v>40</v>
      </c>
      <c r="B164" s="65"/>
      <c r="C164" s="65" t="s">
        <v>36</v>
      </c>
      <c r="D164" s="49" t="str">
        <f t="shared" si="6"/>
        <v xml:space="preserve"> </v>
      </c>
      <c r="E164" s="50" t="s">
        <v>111</v>
      </c>
      <c r="G164" s="48">
        <v>40</v>
      </c>
      <c r="H164" s="65"/>
      <c r="I164" s="65" t="s">
        <v>28</v>
      </c>
      <c r="J164" s="49" t="str">
        <f t="shared" si="7"/>
        <v xml:space="preserve"> </v>
      </c>
      <c r="K164" s="50" t="s">
        <v>119</v>
      </c>
    </row>
    <row r="165" spans="1:11" ht="13" x14ac:dyDescent="0.15">
      <c r="D165" s="3"/>
    </row>
    <row r="166" spans="1:11" ht="13" x14ac:dyDescent="0.15">
      <c r="A166" s="25" t="s">
        <v>97</v>
      </c>
      <c r="B166" s="25" t="s">
        <v>98</v>
      </c>
      <c r="C166" s="25" t="s">
        <v>99</v>
      </c>
      <c r="D166" s="25" t="s">
        <v>100</v>
      </c>
      <c r="E166" s="25" t="s">
        <v>127</v>
      </c>
      <c r="G166" s="25" t="s">
        <v>97</v>
      </c>
      <c r="H166" s="25" t="s">
        <v>98</v>
      </c>
      <c r="I166" s="25" t="s">
        <v>99</v>
      </c>
      <c r="J166" s="25" t="s">
        <v>100</v>
      </c>
      <c r="K166" s="25" t="s">
        <v>128</v>
      </c>
    </row>
    <row r="167" spans="1:11" ht="13" x14ac:dyDescent="0.15">
      <c r="A167" s="25">
        <v>40</v>
      </c>
      <c r="B167" s="51">
        <f>D167</f>
        <v>0</v>
      </c>
      <c r="C167" s="51">
        <f>40-B167</f>
        <v>40</v>
      </c>
      <c r="D167" s="51">
        <f>SUM(D125:D164)</f>
        <v>0</v>
      </c>
      <c r="E167" s="51"/>
      <c r="G167" s="25">
        <v>40</v>
      </c>
      <c r="H167" s="51">
        <f>J167</f>
        <v>0</v>
      </c>
      <c r="I167" s="51">
        <f>40-H167</f>
        <v>40</v>
      </c>
      <c r="J167" s="51">
        <f>SUM(J125:J164)</f>
        <v>0</v>
      </c>
      <c r="K167" s="51"/>
    </row>
    <row r="168" spans="1:11" ht="13" x14ac:dyDescent="0.15">
      <c r="D168" s="3"/>
    </row>
    <row r="169" spans="1:11" ht="13" x14ac:dyDescent="0.15">
      <c r="D169" s="3"/>
    </row>
    <row r="170" spans="1:11" ht="13" x14ac:dyDescent="0.15">
      <c r="D170" s="3"/>
    </row>
    <row r="171" spans="1:11" ht="13" x14ac:dyDescent="0.15">
      <c r="D171" s="3"/>
    </row>
    <row r="172" spans="1:11" ht="13" x14ac:dyDescent="0.15">
      <c r="D172" s="3"/>
    </row>
    <row r="173" spans="1:11" ht="13" x14ac:dyDescent="0.15">
      <c r="D173" s="3"/>
    </row>
    <row r="174" spans="1:11" ht="13" x14ac:dyDescent="0.15">
      <c r="D174" s="3"/>
    </row>
    <row r="175" spans="1:11" ht="13" x14ac:dyDescent="0.15">
      <c r="D175" s="3"/>
    </row>
    <row r="176" spans="1:11" ht="13" x14ac:dyDescent="0.15">
      <c r="D176" s="3"/>
    </row>
    <row r="177" spans="4:4" ht="13" x14ac:dyDescent="0.15">
      <c r="D177" s="3"/>
    </row>
    <row r="178" spans="4:4" ht="13" x14ac:dyDescent="0.15">
      <c r="D178" s="3"/>
    </row>
    <row r="179" spans="4:4" ht="13" x14ac:dyDescent="0.15">
      <c r="D179" s="3"/>
    </row>
    <row r="180" spans="4:4" ht="13" x14ac:dyDescent="0.15">
      <c r="D180" s="3"/>
    </row>
    <row r="181" spans="4:4" ht="13" x14ac:dyDescent="0.15">
      <c r="D181" s="3"/>
    </row>
    <row r="182" spans="4:4" ht="13" x14ac:dyDescent="0.15">
      <c r="D182" s="3"/>
    </row>
    <row r="183" spans="4:4" ht="13" x14ac:dyDescent="0.15">
      <c r="D183" s="3"/>
    </row>
    <row r="184" spans="4:4" ht="13" x14ac:dyDescent="0.15">
      <c r="D184" s="3"/>
    </row>
    <row r="185" spans="4:4" ht="13" x14ac:dyDescent="0.15">
      <c r="D185" s="3"/>
    </row>
    <row r="186" spans="4:4" ht="13" x14ac:dyDescent="0.15">
      <c r="D186" s="3"/>
    </row>
    <row r="187" spans="4:4" ht="13" x14ac:dyDescent="0.15">
      <c r="D187" s="3"/>
    </row>
    <row r="188" spans="4:4" ht="13" x14ac:dyDescent="0.15">
      <c r="D188" s="3"/>
    </row>
    <row r="189" spans="4:4" ht="13" x14ac:dyDescent="0.15">
      <c r="D189" s="3"/>
    </row>
    <row r="190" spans="4:4" ht="13" x14ac:dyDescent="0.15">
      <c r="D190" s="3"/>
    </row>
    <row r="191" spans="4:4" ht="13" x14ac:dyDescent="0.15">
      <c r="D191" s="3"/>
    </row>
    <row r="192" spans="4:4" ht="13" x14ac:dyDescent="0.15">
      <c r="D192" s="3"/>
    </row>
    <row r="193" spans="4:4" ht="13" x14ac:dyDescent="0.15">
      <c r="D193" s="3"/>
    </row>
    <row r="194" spans="4:4" ht="13" x14ac:dyDescent="0.15">
      <c r="D194" s="3"/>
    </row>
    <row r="195" spans="4:4" ht="13" x14ac:dyDescent="0.15">
      <c r="D195" s="3"/>
    </row>
    <row r="196" spans="4:4" ht="13" x14ac:dyDescent="0.15">
      <c r="D196" s="3"/>
    </row>
    <row r="197" spans="4:4" ht="13" x14ac:dyDescent="0.15">
      <c r="D197" s="3"/>
    </row>
    <row r="198" spans="4:4" ht="13" x14ac:dyDescent="0.15">
      <c r="D198" s="3"/>
    </row>
    <row r="199" spans="4:4" ht="13" x14ac:dyDescent="0.15">
      <c r="D199" s="3"/>
    </row>
    <row r="200" spans="4:4" ht="13" x14ac:dyDescent="0.15">
      <c r="D200" s="3"/>
    </row>
    <row r="201" spans="4:4" ht="13" x14ac:dyDescent="0.15">
      <c r="D201" s="3"/>
    </row>
    <row r="202" spans="4:4" ht="13" x14ac:dyDescent="0.15">
      <c r="D202" s="3"/>
    </row>
    <row r="203" spans="4:4" ht="13" x14ac:dyDescent="0.15">
      <c r="D203" s="3"/>
    </row>
    <row r="204" spans="4:4" ht="13" x14ac:dyDescent="0.15">
      <c r="D204" s="3"/>
    </row>
    <row r="205" spans="4:4" ht="13" x14ac:dyDescent="0.15">
      <c r="D205" s="3"/>
    </row>
    <row r="206" spans="4:4" ht="13" x14ac:dyDescent="0.15">
      <c r="D206" s="3"/>
    </row>
    <row r="207" spans="4:4" ht="13" x14ac:dyDescent="0.15">
      <c r="D207" s="3"/>
    </row>
    <row r="208" spans="4:4" ht="13" x14ac:dyDescent="0.15">
      <c r="D208" s="3"/>
    </row>
    <row r="209" spans="4:4" ht="13" x14ac:dyDescent="0.15">
      <c r="D209" s="3"/>
    </row>
    <row r="210" spans="4:4" ht="13" x14ac:dyDescent="0.15">
      <c r="D210" s="3"/>
    </row>
    <row r="211" spans="4:4" ht="13" x14ac:dyDescent="0.15">
      <c r="D211" s="3"/>
    </row>
    <row r="212" spans="4:4" ht="13" x14ac:dyDescent="0.15">
      <c r="D212" s="3"/>
    </row>
    <row r="213" spans="4:4" ht="13" x14ac:dyDescent="0.15">
      <c r="D213" s="3"/>
    </row>
    <row r="214" spans="4:4" ht="13" x14ac:dyDescent="0.15">
      <c r="D214" s="3"/>
    </row>
    <row r="215" spans="4:4" ht="13" x14ac:dyDescent="0.15">
      <c r="D215" s="3"/>
    </row>
    <row r="216" spans="4:4" ht="13" x14ac:dyDescent="0.15">
      <c r="D216" s="3"/>
    </row>
    <row r="217" spans="4:4" ht="13" x14ac:dyDescent="0.15">
      <c r="D217" s="3"/>
    </row>
    <row r="218" spans="4:4" ht="13" x14ac:dyDescent="0.15">
      <c r="D218" s="3"/>
    </row>
    <row r="219" spans="4:4" ht="13" x14ac:dyDescent="0.15">
      <c r="D219" s="3"/>
    </row>
    <row r="220" spans="4:4" ht="13" x14ac:dyDescent="0.15">
      <c r="D220" s="3"/>
    </row>
    <row r="221" spans="4:4" ht="13" x14ac:dyDescent="0.15">
      <c r="D221" s="3"/>
    </row>
    <row r="222" spans="4:4" ht="13" x14ac:dyDescent="0.15">
      <c r="D222" s="3"/>
    </row>
    <row r="223" spans="4:4" ht="13" x14ac:dyDescent="0.15">
      <c r="D223" s="3"/>
    </row>
    <row r="224" spans="4:4" ht="13" x14ac:dyDescent="0.15">
      <c r="D224" s="3"/>
    </row>
    <row r="225" spans="4:4" ht="13" x14ac:dyDescent="0.15">
      <c r="D225" s="3"/>
    </row>
    <row r="226" spans="4:4" ht="13" x14ac:dyDescent="0.15">
      <c r="D226" s="3"/>
    </row>
    <row r="227" spans="4:4" ht="13" x14ac:dyDescent="0.15">
      <c r="D227" s="3"/>
    </row>
    <row r="228" spans="4:4" ht="13" x14ac:dyDescent="0.15">
      <c r="D228" s="3"/>
    </row>
    <row r="229" spans="4:4" ht="13" x14ac:dyDescent="0.15">
      <c r="D229" s="3"/>
    </row>
    <row r="230" spans="4:4" ht="13" x14ac:dyDescent="0.15">
      <c r="D230" s="3"/>
    </row>
    <row r="231" spans="4:4" ht="13" x14ac:dyDescent="0.15">
      <c r="D231" s="3"/>
    </row>
    <row r="232" spans="4:4" ht="13" x14ac:dyDescent="0.15">
      <c r="D232" s="3"/>
    </row>
    <row r="233" spans="4:4" ht="13" x14ac:dyDescent="0.15">
      <c r="D233" s="3"/>
    </row>
    <row r="234" spans="4:4" ht="13" x14ac:dyDescent="0.15">
      <c r="D234" s="3"/>
    </row>
    <row r="235" spans="4:4" ht="13" x14ac:dyDescent="0.15">
      <c r="D235" s="3"/>
    </row>
    <row r="236" spans="4:4" ht="13" x14ac:dyDescent="0.15">
      <c r="D236" s="3"/>
    </row>
    <row r="237" spans="4:4" ht="13" x14ac:dyDescent="0.15">
      <c r="D237" s="3"/>
    </row>
    <row r="238" spans="4:4" ht="13" x14ac:dyDescent="0.15">
      <c r="D238" s="3"/>
    </row>
    <row r="239" spans="4:4" ht="13" x14ac:dyDescent="0.15">
      <c r="D239" s="3"/>
    </row>
    <row r="240" spans="4:4" ht="13" x14ac:dyDescent="0.15">
      <c r="D240" s="3"/>
    </row>
    <row r="241" spans="4:4" ht="13" x14ac:dyDescent="0.15">
      <c r="D241" s="3"/>
    </row>
    <row r="242" spans="4:4" ht="13" x14ac:dyDescent="0.15">
      <c r="D242" s="3"/>
    </row>
    <row r="243" spans="4:4" ht="13" x14ac:dyDescent="0.15">
      <c r="D243" s="3"/>
    </row>
    <row r="244" spans="4:4" ht="13" x14ac:dyDescent="0.15">
      <c r="D244" s="3"/>
    </row>
    <row r="245" spans="4:4" ht="13" x14ac:dyDescent="0.15">
      <c r="D245" s="3"/>
    </row>
    <row r="246" spans="4:4" ht="13" x14ac:dyDescent="0.15">
      <c r="D246" s="3"/>
    </row>
    <row r="247" spans="4:4" ht="13" x14ac:dyDescent="0.15">
      <c r="D247" s="3"/>
    </row>
    <row r="248" spans="4:4" ht="13" x14ac:dyDescent="0.15">
      <c r="D248" s="3"/>
    </row>
    <row r="249" spans="4:4" ht="13" x14ac:dyDescent="0.15">
      <c r="D249" s="3"/>
    </row>
    <row r="250" spans="4:4" ht="13" x14ac:dyDescent="0.15">
      <c r="D250" s="3"/>
    </row>
    <row r="251" spans="4:4" ht="13" x14ac:dyDescent="0.15">
      <c r="D251" s="3"/>
    </row>
    <row r="252" spans="4:4" ht="13" x14ac:dyDescent="0.15">
      <c r="D252" s="3"/>
    </row>
    <row r="253" spans="4:4" ht="13" x14ac:dyDescent="0.15">
      <c r="D253" s="3"/>
    </row>
    <row r="254" spans="4:4" ht="13" x14ac:dyDescent="0.15">
      <c r="D254" s="3"/>
    </row>
    <row r="255" spans="4:4" ht="13" x14ac:dyDescent="0.15">
      <c r="D255" s="3"/>
    </row>
    <row r="256" spans="4:4" ht="13" x14ac:dyDescent="0.15">
      <c r="D256" s="3"/>
    </row>
    <row r="257" spans="4:4" ht="13" x14ac:dyDescent="0.15">
      <c r="D257" s="3"/>
    </row>
    <row r="258" spans="4:4" ht="13" x14ac:dyDescent="0.15">
      <c r="D258" s="3"/>
    </row>
    <row r="259" spans="4:4" ht="13" x14ac:dyDescent="0.15">
      <c r="D259" s="3"/>
    </row>
    <row r="260" spans="4:4" ht="13" x14ac:dyDescent="0.15">
      <c r="D260" s="3"/>
    </row>
    <row r="261" spans="4:4" ht="13" x14ac:dyDescent="0.15">
      <c r="D261" s="3"/>
    </row>
    <row r="262" spans="4:4" ht="13" x14ac:dyDescent="0.15">
      <c r="D262" s="3"/>
    </row>
    <row r="263" spans="4:4" ht="13" x14ac:dyDescent="0.15">
      <c r="D263" s="3"/>
    </row>
    <row r="264" spans="4:4" ht="13" x14ac:dyDescent="0.15">
      <c r="D264" s="3"/>
    </row>
    <row r="265" spans="4:4" ht="13" x14ac:dyDescent="0.15">
      <c r="D265" s="3"/>
    </row>
    <row r="266" spans="4:4" ht="13" x14ac:dyDescent="0.15">
      <c r="D266" s="3"/>
    </row>
    <row r="267" spans="4:4" ht="13" x14ac:dyDescent="0.15">
      <c r="D267" s="3"/>
    </row>
    <row r="268" spans="4:4" ht="13" x14ac:dyDescent="0.15">
      <c r="D268" s="3"/>
    </row>
    <row r="269" spans="4:4" ht="13" x14ac:dyDescent="0.15">
      <c r="D269" s="3"/>
    </row>
    <row r="270" spans="4:4" ht="13" x14ac:dyDescent="0.15">
      <c r="D270" s="3"/>
    </row>
    <row r="271" spans="4:4" ht="13" x14ac:dyDescent="0.15">
      <c r="D271" s="3"/>
    </row>
    <row r="272" spans="4:4" ht="13" x14ac:dyDescent="0.15">
      <c r="D272" s="3"/>
    </row>
    <row r="273" spans="4:4" ht="13" x14ac:dyDescent="0.15">
      <c r="D273" s="3"/>
    </row>
    <row r="274" spans="4:4" ht="13" x14ac:dyDescent="0.15">
      <c r="D274" s="3"/>
    </row>
    <row r="275" spans="4:4" ht="13" x14ac:dyDescent="0.15">
      <c r="D275" s="3"/>
    </row>
    <row r="276" spans="4:4" ht="13" x14ac:dyDescent="0.15">
      <c r="D276" s="3"/>
    </row>
    <row r="277" spans="4:4" ht="13" x14ac:dyDescent="0.15">
      <c r="D277" s="3"/>
    </row>
    <row r="278" spans="4:4" ht="13" x14ac:dyDescent="0.15">
      <c r="D278" s="3"/>
    </row>
    <row r="279" spans="4:4" ht="13" x14ac:dyDescent="0.15">
      <c r="D279" s="3"/>
    </row>
    <row r="280" spans="4:4" ht="13" x14ac:dyDescent="0.15">
      <c r="D280" s="3"/>
    </row>
    <row r="281" spans="4:4" ht="13" x14ac:dyDescent="0.15">
      <c r="D281" s="3"/>
    </row>
    <row r="282" spans="4:4" ht="13" x14ac:dyDescent="0.15">
      <c r="D282" s="3"/>
    </row>
    <row r="283" spans="4:4" ht="13" x14ac:dyDescent="0.15">
      <c r="D283" s="3"/>
    </row>
    <row r="284" spans="4:4" ht="13" x14ac:dyDescent="0.15">
      <c r="D284" s="3"/>
    </row>
    <row r="285" spans="4:4" ht="13" x14ac:dyDescent="0.15">
      <c r="D285" s="3"/>
    </row>
    <row r="286" spans="4:4" ht="13" x14ac:dyDescent="0.15">
      <c r="D286" s="3"/>
    </row>
    <row r="287" spans="4:4" ht="13" x14ac:dyDescent="0.15">
      <c r="D287" s="3"/>
    </row>
    <row r="288" spans="4:4" ht="13" x14ac:dyDescent="0.15">
      <c r="D288" s="3"/>
    </row>
    <row r="289" spans="4:4" ht="13" x14ac:dyDescent="0.15">
      <c r="D289" s="3"/>
    </row>
    <row r="290" spans="4:4" ht="13" x14ac:dyDescent="0.15">
      <c r="D290" s="3"/>
    </row>
    <row r="291" spans="4:4" ht="13" x14ac:dyDescent="0.15">
      <c r="D291" s="3"/>
    </row>
    <row r="292" spans="4:4" ht="13" x14ac:dyDescent="0.15">
      <c r="D292" s="3"/>
    </row>
    <row r="293" spans="4:4" ht="13" x14ac:dyDescent="0.15">
      <c r="D293" s="3"/>
    </row>
    <row r="294" spans="4:4" ht="13" x14ac:dyDescent="0.15">
      <c r="D294" s="3"/>
    </row>
    <row r="295" spans="4:4" ht="13" x14ac:dyDescent="0.15">
      <c r="D295" s="3"/>
    </row>
    <row r="296" spans="4:4" ht="13" x14ac:dyDescent="0.15">
      <c r="D296" s="3"/>
    </row>
    <row r="297" spans="4:4" ht="13" x14ac:dyDescent="0.15">
      <c r="D297" s="3"/>
    </row>
    <row r="298" spans="4:4" ht="13" x14ac:dyDescent="0.15">
      <c r="D298" s="3"/>
    </row>
    <row r="299" spans="4:4" ht="13" x14ac:dyDescent="0.15">
      <c r="D299" s="3"/>
    </row>
    <row r="300" spans="4:4" ht="13" x14ac:dyDescent="0.15">
      <c r="D300" s="3"/>
    </row>
    <row r="301" spans="4:4" ht="13" x14ac:dyDescent="0.15">
      <c r="D301" s="3"/>
    </row>
    <row r="302" spans="4:4" ht="13" x14ac:dyDescent="0.15">
      <c r="D302" s="3"/>
    </row>
    <row r="303" spans="4:4" ht="13" x14ac:dyDescent="0.15">
      <c r="D303" s="3"/>
    </row>
    <row r="304" spans="4:4" ht="13" x14ac:dyDescent="0.15">
      <c r="D304" s="3"/>
    </row>
    <row r="305" spans="4:4" ht="13" x14ac:dyDescent="0.15">
      <c r="D305" s="3"/>
    </row>
    <row r="306" spans="4:4" ht="13" x14ac:dyDescent="0.15">
      <c r="D306" s="3"/>
    </row>
    <row r="307" spans="4:4" ht="13" x14ac:dyDescent="0.15">
      <c r="D307" s="3"/>
    </row>
    <row r="308" spans="4:4" ht="13" x14ac:dyDescent="0.15">
      <c r="D308" s="3"/>
    </row>
    <row r="309" spans="4:4" ht="13" x14ac:dyDescent="0.15">
      <c r="D309" s="3"/>
    </row>
    <row r="310" spans="4:4" ht="13" x14ac:dyDescent="0.15">
      <c r="D310" s="3"/>
    </row>
    <row r="311" spans="4:4" ht="13" x14ac:dyDescent="0.15">
      <c r="D311" s="3"/>
    </row>
    <row r="312" spans="4:4" ht="13" x14ac:dyDescent="0.15">
      <c r="D312" s="3"/>
    </row>
    <row r="313" spans="4:4" ht="13" x14ac:dyDescent="0.15">
      <c r="D313" s="3"/>
    </row>
    <row r="314" spans="4:4" ht="13" x14ac:dyDescent="0.15">
      <c r="D314" s="3"/>
    </row>
    <row r="315" spans="4:4" ht="13" x14ac:dyDescent="0.15">
      <c r="D315" s="3"/>
    </row>
    <row r="316" spans="4:4" ht="13" x14ac:dyDescent="0.15">
      <c r="D316" s="3"/>
    </row>
    <row r="317" spans="4:4" ht="13" x14ac:dyDescent="0.15">
      <c r="D317" s="3"/>
    </row>
    <row r="318" spans="4:4" ht="13" x14ac:dyDescent="0.15">
      <c r="D318" s="3"/>
    </row>
    <row r="319" spans="4:4" ht="13" x14ac:dyDescent="0.15">
      <c r="D319" s="3"/>
    </row>
    <row r="320" spans="4:4" ht="13" x14ac:dyDescent="0.15">
      <c r="D320" s="3"/>
    </row>
    <row r="321" spans="4:4" ht="13" x14ac:dyDescent="0.15">
      <c r="D321" s="3"/>
    </row>
    <row r="322" spans="4:4" ht="13" x14ac:dyDescent="0.15">
      <c r="D322" s="3"/>
    </row>
    <row r="323" spans="4:4" ht="13" x14ac:dyDescent="0.15">
      <c r="D323" s="3"/>
    </row>
    <row r="324" spans="4:4" ht="13" x14ac:dyDescent="0.15">
      <c r="D324" s="3"/>
    </row>
    <row r="325" spans="4:4" ht="13" x14ac:dyDescent="0.15">
      <c r="D325" s="3"/>
    </row>
    <row r="326" spans="4:4" ht="13" x14ac:dyDescent="0.15">
      <c r="D326" s="3"/>
    </row>
    <row r="327" spans="4:4" ht="13" x14ac:dyDescent="0.15">
      <c r="D327" s="3"/>
    </row>
    <row r="328" spans="4:4" ht="13" x14ac:dyDescent="0.15">
      <c r="D328" s="3"/>
    </row>
    <row r="329" spans="4:4" ht="13" x14ac:dyDescent="0.15">
      <c r="D329" s="3"/>
    </row>
    <row r="330" spans="4:4" ht="13" x14ac:dyDescent="0.15">
      <c r="D330" s="3"/>
    </row>
    <row r="331" spans="4:4" ht="13" x14ac:dyDescent="0.15">
      <c r="D331" s="3"/>
    </row>
    <row r="332" spans="4:4" ht="13" x14ac:dyDescent="0.15">
      <c r="D332" s="3"/>
    </row>
    <row r="333" spans="4:4" ht="13" x14ac:dyDescent="0.15">
      <c r="D333" s="3"/>
    </row>
    <row r="334" spans="4:4" ht="13" x14ac:dyDescent="0.15">
      <c r="D334" s="3"/>
    </row>
    <row r="335" spans="4:4" ht="13" x14ac:dyDescent="0.15">
      <c r="D335" s="3"/>
    </row>
    <row r="336" spans="4:4" ht="13" x14ac:dyDescent="0.15">
      <c r="D336" s="3"/>
    </row>
    <row r="337" spans="4:4" ht="13" x14ac:dyDescent="0.15">
      <c r="D337" s="3"/>
    </row>
    <row r="338" spans="4:4" ht="13" x14ac:dyDescent="0.15">
      <c r="D338" s="3"/>
    </row>
    <row r="339" spans="4:4" ht="13" x14ac:dyDescent="0.15">
      <c r="D339" s="3"/>
    </row>
    <row r="340" spans="4:4" ht="13" x14ac:dyDescent="0.15">
      <c r="D340" s="3"/>
    </row>
    <row r="341" spans="4:4" ht="13" x14ac:dyDescent="0.15">
      <c r="D341" s="3"/>
    </row>
    <row r="342" spans="4:4" ht="13" x14ac:dyDescent="0.15">
      <c r="D342" s="3"/>
    </row>
    <row r="343" spans="4:4" ht="13" x14ac:dyDescent="0.15">
      <c r="D343" s="3"/>
    </row>
    <row r="344" spans="4:4" ht="13" x14ac:dyDescent="0.15">
      <c r="D344" s="3"/>
    </row>
    <row r="345" spans="4:4" ht="13" x14ac:dyDescent="0.15">
      <c r="D345" s="3"/>
    </row>
    <row r="346" spans="4:4" ht="13" x14ac:dyDescent="0.15">
      <c r="D346" s="3"/>
    </row>
    <row r="347" spans="4:4" ht="13" x14ac:dyDescent="0.15">
      <c r="D347" s="3"/>
    </row>
    <row r="348" spans="4:4" ht="13" x14ac:dyDescent="0.15">
      <c r="D348" s="3"/>
    </row>
    <row r="349" spans="4:4" ht="13" x14ac:dyDescent="0.15">
      <c r="D349" s="3"/>
    </row>
    <row r="350" spans="4:4" ht="13" x14ac:dyDescent="0.15">
      <c r="D350" s="3"/>
    </row>
    <row r="351" spans="4:4" ht="13" x14ac:dyDescent="0.15">
      <c r="D351" s="3"/>
    </row>
    <row r="352" spans="4:4" ht="13" x14ac:dyDescent="0.15">
      <c r="D352" s="3"/>
    </row>
    <row r="353" spans="4:4" ht="13" x14ac:dyDescent="0.15">
      <c r="D353" s="3"/>
    </row>
    <row r="354" spans="4:4" ht="13" x14ac:dyDescent="0.15">
      <c r="D354" s="3"/>
    </row>
    <row r="355" spans="4:4" ht="13" x14ac:dyDescent="0.15">
      <c r="D355" s="3"/>
    </row>
    <row r="356" spans="4:4" ht="13" x14ac:dyDescent="0.15">
      <c r="D356" s="3"/>
    </row>
    <row r="357" spans="4:4" ht="13" x14ac:dyDescent="0.15">
      <c r="D357" s="3"/>
    </row>
    <row r="358" spans="4:4" ht="13" x14ac:dyDescent="0.15">
      <c r="D358" s="3"/>
    </row>
    <row r="359" spans="4:4" ht="13" x14ac:dyDescent="0.15">
      <c r="D359" s="3"/>
    </row>
    <row r="360" spans="4:4" ht="13" x14ac:dyDescent="0.15">
      <c r="D360" s="3"/>
    </row>
    <row r="361" spans="4:4" ht="13" x14ac:dyDescent="0.15">
      <c r="D361" s="3"/>
    </row>
    <row r="362" spans="4:4" ht="13" x14ac:dyDescent="0.15">
      <c r="D362" s="3"/>
    </row>
    <row r="363" spans="4:4" ht="13" x14ac:dyDescent="0.15">
      <c r="D363" s="3"/>
    </row>
    <row r="364" spans="4:4" ht="13" x14ac:dyDescent="0.15">
      <c r="D364" s="3"/>
    </row>
    <row r="365" spans="4:4" ht="13" x14ac:dyDescent="0.15">
      <c r="D365" s="3"/>
    </row>
    <row r="366" spans="4:4" ht="13" x14ac:dyDescent="0.15">
      <c r="D366" s="3"/>
    </row>
    <row r="367" spans="4:4" ht="13" x14ac:dyDescent="0.15">
      <c r="D367" s="3"/>
    </row>
    <row r="368" spans="4:4" ht="13" x14ac:dyDescent="0.15">
      <c r="D368" s="3"/>
    </row>
    <row r="369" spans="4:4" ht="13" x14ac:dyDescent="0.15">
      <c r="D369" s="3"/>
    </row>
    <row r="370" spans="4:4" ht="13" x14ac:dyDescent="0.15">
      <c r="D370" s="3"/>
    </row>
    <row r="371" spans="4:4" ht="13" x14ac:dyDescent="0.15">
      <c r="D371" s="3"/>
    </row>
    <row r="372" spans="4:4" ht="13" x14ac:dyDescent="0.15">
      <c r="D372" s="3"/>
    </row>
    <row r="373" spans="4:4" ht="13" x14ac:dyDescent="0.15">
      <c r="D373" s="3"/>
    </row>
    <row r="374" spans="4:4" ht="13" x14ac:dyDescent="0.15">
      <c r="D374" s="3"/>
    </row>
    <row r="375" spans="4:4" ht="13" x14ac:dyDescent="0.15">
      <c r="D375" s="3"/>
    </row>
    <row r="376" spans="4:4" ht="13" x14ac:dyDescent="0.15">
      <c r="D376" s="3"/>
    </row>
    <row r="377" spans="4:4" ht="13" x14ac:dyDescent="0.15">
      <c r="D377" s="3"/>
    </row>
    <row r="378" spans="4:4" ht="13" x14ac:dyDescent="0.15">
      <c r="D378" s="3"/>
    </row>
    <row r="379" spans="4:4" ht="13" x14ac:dyDescent="0.15">
      <c r="D379" s="3"/>
    </row>
    <row r="380" spans="4:4" ht="13" x14ac:dyDescent="0.15">
      <c r="D380" s="3"/>
    </row>
    <row r="381" spans="4:4" ht="13" x14ac:dyDescent="0.15">
      <c r="D381" s="3"/>
    </row>
    <row r="382" spans="4:4" ht="13" x14ac:dyDescent="0.15">
      <c r="D382" s="3"/>
    </row>
    <row r="383" spans="4:4" ht="13" x14ac:dyDescent="0.15">
      <c r="D383" s="3"/>
    </row>
    <row r="384" spans="4:4" ht="13" x14ac:dyDescent="0.15">
      <c r="D384" s="3"/>
    </row>
    <row r="385" spans="4:4" ht="13" x14ac:dyDescent="0.15">
      <c r="D385" s="3"/>
    </row>
    <row r="386" spans="4:4" ht="13" x14ac:dyDescent="0.15">
      <c r="D386" s="3"/>
    </row>
    <row r="387" spans="4:4" ht="13" x14ac:dyDescent="0.15">
      <c r="D387" s="3"/>
    </row>
    <row r="388" spans="4:4" ht="13" x14ac:dyDescent="0.15">
      <c r="D388" s="3"/>
    </row>
    <row r="389" spans="4:4" ht="13" x14ac:dyDescent="0.15">
      <c r="D389" s="3"/>
    </row>
    <row r="390" spans="4:4" ht="13" x14ac:dyDescent="0.15">
      <c r="D390" s="3"/>
    </row>
    <row r="391" spans="4:4" ht="13" x14ac:dyDescent="0.15">
      <c r="D391" s="3"/>
    </row>
    <row r="392" spans="4:4" ht="13" x14ac:dyDescent="0.15">
      <c r="D392" s="3"/>
    </row>
    <row r="393" spans="4:4" ht="13" x14ac:dyDescent="0.15">
      <c r="D393" s="3"/>
    </row>
    <row r="394" spans="4:4" ht="13" x14ac:dyDescent="0.15">
      <c r="D394" s="3"/>
    </row>
    <row r="395" spans="4:4" ht="13" x14ac:dyDescent="0.15">
      <c r="D395" s="3"/>
    </row>
    <row r="396" spans="4:4" ht="13" x14ac:dyDescent="0.15">
      <c r="D396" s="3"/>
    </row>
    <row r="397" spans="4:4" ht="13" x14ac:dyDescent="0.15">
      <c r="D397" s="3"/>
    </row>
    <row r="398" spans="4:4" ht="13" x14ac:dyDescent="0.15">
      <c r="D398" s="3"/>
    </row>
    <row r="399" spans="4:4" ht="13" x14ac:dyDescent="0.15">
      <c r="D399" s="3"/>
    </row>
    <row r="400" spans="4:4" ht="13" x14ac:dyDescent="0.15">
      <c r="D400" s="3"/>
    </row>
    <row r="401" spans="4:4" ht="13" x14ac:dyDescent="0.15">
      <c r="D401" s="3"/>
    </row>
    <row r="402" spans="4:4" ht="13" x14ac:dyDescent="0.15">
      <c r="D402" s="3"/>
    </row>
    <row r="403" spans="4:4" ht="13" x14ac:dyDescent="0.15">
      <c r="D403" s="3"/>
    </row>
    <row r="404" spans="4:4" ht="13" x14ac:dyDescent="0.15">
      <c r="D404" s="3"/>
    </row>
    <row r="405" spans="4:4" ht="13" x14ac:dyDescent="0.15">
      <c r="D405" s="3"/>
    </row>
    <row r="406" spans="4:4" ht="13" x14ac:dyDescent="0.15">
      <c r="D406" s="3"/>
    </row>
    <row r="407" spans="4:4" ht="13" x14ac:dyDescent="0.15">
      <c r="D407" s="3"/>
    </row>
    <row r="408" spans="4:4" ht="13" x14ac:dyDescent="0.15">
      <c r="D408" s="3"/>
    </row>
    <row r="409" spans="4:4" ht="13" x14ac:dyDescent="0.15">
      <c r="D409" s="3"/>
    </row>
    <row r="410" spans="4:4" ht="13" x14ac:dyDescent="0.15">
      <c r="D410" s="3"/>
    </row>
    <row r="411" spans="4:4" ht="13" x14ac:dyDescent="0.15">
      <c r="D411" s="3"/>
    </row>
    <row r="412" spans="4:4" ht="13" x14ac:dyDescent="0.15">
      <c r="D412" s="3"/>
    </row>
    <row r="413" spans="4:4" ht="13" x14ac:dyDescent="0.15">
      <c r="D413" s="3"/>
    </row>
    <row r="414" spans="4:4" ht="13" x14ac:dyDescent="0.15">
      <c r="D414" s="3"/>
    </row>
    <row r="415" spans="4:4" ht="13" x14ac:dyDescent="0.15">
      <c r="D415" s="3"/>
    </row>
    <row r="416" spans="4:4" ht="13" x14ac:dyDescent="0.15">
      <c r="D416" s="3"/>
    </row>
    <row r="417" spans="4:4" ht="13" x14ac:dyDescent="0.15">
      <c r="D417" s="3"/>
    </row>
    <row r="418" spans="4:4" ht="13" x14ac:dyDescent="0.15">
      <c r="D418" s="3"/>
    </row>
    <row r="419" spans="4:4" ht="13" x14ac:dyDescent="0.15">
      <c r="D419" s="3"/>
    </row>
    <row r="420" spans="4:4" ht="13" x14ac:dyDescent="0.15">
      <c r="D420" s="3"/>
    </row>
    <row r="421" spans="4:4" ht="13" x14ac:dyDescent="0.15">
      <c r="D421" s="3"/>
    </row>
    <row r="422" spans="4:4" ht="13" x14ac:dyDescent="0.15">
      <c r="D422" s="3"/>
    </row>
    <row r="423" spans="4:4" ht="13" x14ac:dyDescent="0.15">
      <c r="D423" s="3"/>
    </row>
    <row r="424" spans="4:4" ht="13" x14ac:dyDescent="0.15">
      <c r="D424" s="3"/>
    </row>
    <row r="425" spans="4:4" ht="13" x14ac:dyDescent="0.15">
      <c r="D425" s="3"/>
    </row>
    <row r="426" spans="4:4" ht="13" x14ac:dyDescent="0.15">
      <c r="D426" s="3"/>
    </row>
    <row r="427" spans="4:4" ht="13" x14ac:dyDescent="0.15">
      <c r="D427" s="3"/>
    </row>
    <row r="428" spans="4:4" ht="13" x14ac:dyDescent="0.15">
      <c r="D428" s="3"/>
    </row>
    <row r="429" spans="4:4" ht="13" x14ac:dyDescent="0.15">
      <c r="D429" s="3"/>
    </row>
    <row r="430" spans="4:4" ht="13" x14ac:dyDescent="0.15">
      <c r="D430" s="3"/>
    </row>
    <row r="431" spans="4:4" ht="13" x14ac:dyDescent="0.15">
      <c r="D431" s="3"/>
    </row>
    <row r="432" spans="4:4" ht="13" x14ac:dyDescent="0.15">
      <c r="D432" s="3"/>
    </row>
    <row r="433" spans="4:4" ht="13" x14ac:dyDescent="0.15">
      <c r="D433" s="3"/>
    </row>
    <row r="434" spans="4:4" ht="13" x14ac:dyDescent="0.15">
      <c r="D434" s="3"/>
    </row>
    <row r="435" spans="4:4" ht="13" x14ac:dyDescent="0.15">
      <c r="D435" s="3"/>
    </row>
    <row r="436" spans="4:4" ht="13" x14ac:dyDescent="0.15">
      <c r="D436" s="3"/>
    </row>
    <row r="437" spans="4:4" ht="13" x14ac:dyDescent="0.15">
      <c r="D437" s="3"/>
    </row>
    <row r="438" spans="4:4" ht="13" x14ac:dyDescent="0.15">
      <c r="D438" s="3"/>
    </row>
    <row r="439" spans="4:4" ht="13" x14ac:dyDescent="0.15">
      <c r="D439" s="3"/>
    </row>
    <row r="440" spans="4:4" ht="13" x14ac:dyDescent="0.15">
      <c r="D440" s="3"/>
    </row>
    <row r="441" spans="4:4" ht="13" x14ac:dyDescent="0.15">
      <c r="D441" s="3"/>
    </row>
    <row r="442" spans="4:4" ht="13" x14ac:dyDescent="0.15">
      <c r="D442" s="3"/>
    </row>
    <row r="443" spans="4:4" ht="13" x14ac:dyDescent="0.15">
      <c r="D443" s="3"/>
    </row>
    <row r="444" spans="4:4" ht="13" x14ac:dyDescent="0.15">
      <c r="D444" s="3"/>
    </row>
    <row r="445" spans="4:4" ht="13" x14ac:dyDescent="0.15">
      <c r="D445" s="3"/>
    </row>
    <row r="446" spans="4:4" ht="13" x14ac:dyDescent="0.15">
      <c r="D446" s="3"/>
    </row>
    <row r="447" spans="4:4" ht="13" x14ac:dyDescent="0.15">
      <c r="D447" s="3"/>
    </row>
    <row r="448" spans="4:4" ht="13" x14ac:dyDescent="0.15">
      <c r="D448" s="3"/>
    </row>
    <row r="449" spans="4:4" ht="13" x14ac:dyDescent="0.15">
      <c r="D449" s="3"/>
    </row>
    <row r="450" spans="4:4" ht="13" x14ac:dyDescent="0.15">
      <c r="D450" s="3"/>
    </row>
    <row r="451" spans="4:4" ht="13" x14ac:dyDescent="0.15">
      <c r="D451" s="3"/>
    </row>
    <row r="452" spans="4:4" ht="13" x14ac:dyDescent="0.15">
      <c r="D452" s="3"/>
    </row>
    <row r="453" spans="4:4" ht="13" x14ac:dyDescent="0.15">
      <c r="D453" s="3"/>
    </row>
    <row r="454" spans="4:4" ht="13" x14ac:dyDescent="0.15">
      <c r="D454" s="3"/>
    </row>
    <row r="455" spans="4:4" ht="13" x14ac:dyDescent="0.15">
      <c r="D455" s="3"/>
    </row>
    <row r="456" spans="4:4" ht="13" x14ac:dyDescent="0.15">
      <c r="D456" s="3"/>
    </row>
    <row r="457" spans="4:4" ht="13" x14ac:dyDescent="0.15">
      <c r="D457" s="3"/>
    </row>
    <row r="458" spans="4:4" ht="13" x14ac:dyDescent="0.15">
      <c r="D458" s="3"/>
    </row>
    <row r="459" spans="4:4" ht="13" x14ac:dyDescent="0.15">
      <c r="D459" s="3"/>
    </row>
    <row r="460" spans="4:4" ht="13" x14ac:dyDescent="0.15">
      <c r="D460" s="3"/>
    </row>
    <row r="461" spans="4:4" ht="13" x14ac:dyDescent="0.15">
      <c r="D461" s="3"/>
    </row>
    <row r="462" spans="4:4" ht="13" x14ac:dyDescent="0.15">
      <c r="D462" s="3"/>
    </row>
    <row r="463" spans="4:4" ht="13" x14ac:dyDescent="0.15">
      <c r="D463" s="3"/>
    </row>
    <row r="464" spans="4:4" ht="13" x14ac:dyDescent="0.15">
      <c r="D464" s="3"/>
    </row>
    <row r="465" spans="4:4" ht="13" x14ac:dyDescent="0.15">
      <c r="D465" s="3"/>
    </row>
    <row r="466" spans="4:4" ht="13" x14ac:dyDescent="0.15">
      <c r="D466" s="3"/>
    </row>
    <row r="467" spans="4:4" ht="13" x14ac:dyDescent="0.15">
      <c r="D467" s="3"/>
    </row>
    <row r="468" spans="4:4" ht="13" x14ac:dyDescent="0.15">
      <c r="D468" s="3"/>
    </row>
    <row r="469" spans="4:4" ht="13" x14ac:dyDescent="0.15">
      <c r="D469" s="3"/>
    </row>
    <row r="470" spans="4:4" ht="13" x14ac:dyDescent="0.15">
      <c r="D470" s="3"/>
    </row>
    <row r="471" spans="4:4" ht="13" x14ac:dyDescent="0.15">
      <c r="D471" s="3"/>
    </row>
    <row r="472" spans="4:4" ht="13" x14ac:dyDescent="0.15">
      <c r="D472" s="3"/>
    </row>
    <row r="473" spans="4:4" ht="13" x14ac:dyDescent="0.15">
      <c r="D473" s="3"/>
    </row>
    <row r="474" spans="4:4" ht="13" x14ac:dyDescent="0.15">
      <c r="D474" s="3"/>
    </row>
    <row r="475" spans="4:4" ht="13" x14ac:dyDescent="0.15">
      <c r="D475" s="3"/>
    </row>
    <row r="476" spans="4:4" ht="13" x14ac:dyDescent="0.15">
      <c r="D476" s="3"/>
    </row>
    <row r="477" spans="4:4" ht="13" x14ac:dyDescent="0.15">
      <c r="D477" s="3"/>
    </row>
    <row r="478" spans="4:4" ht="13" x14ac:dyDescent="0.15">
      <c r="D478" s="3"/>
    </row>
    <row r="479" spans="4:4" ht="13" x14ac:dyDescent="0.15">
      <c r="D479" s="3"/>
    </row>
    <row r="480" spans="4:4" ht="13" x14ac:dyDescent="0.15">
      <c r="D480" s="3"/>
    </row>
    <row r="481" spans="4:4" ht="13" x14ac:dyDescent="0.15">
      <c r="D481" s="3"/>
    </row>
    <row r="482" spans="4:4" ht="13" x14ac:dyDescent="0.15">
      <c r="D482" s="3"/>
    </row>
    <row r="483" spans="4:4" ht="13" x14ac:dyDescent="0.15">
      <c r="D483" s="3"/>
    </row>
    <row r="484" spans="4:4" ht="13" x14ac:dyDescent="0.15">
      <c r="D484" s="3"/>
    </row>
    <row r="485" spans="4:4" ht="13" x14ac:dyDescent="0.15">
      <c r="D485" s="3"/>
    </row>
    <row r="486" spans="4:4" ht="13" x14ac:dyDescent="0.15">
      <c r="D486" s="3"/>
    </row>
    <row r="487" spans="4:4" ht="13" x14ac:dyDescent="0.15">
      <c r="D487" s="3"/>
    </row>
    <row r="488" spans="4:4" ht="13" x14ac:dyDescent="0.15">
      <c r="D488" s="3"/>
    </row>
    <row r="489" spans="4:4" ht="13" x14ac:dyDescent="0.15">
      <c r="D489" s="3"/>
    </row>
    <row r="490" spans="4:4" ht="13" x14ac:dyDescent="0.15">
      <c r="D490" s="3"/>
    </row>
    <row r="491" spans="4:4" ht="13" x14ac:dyDescent="0.15">
      <c r="D491" s="3"/>
    </row>
    <row r="492" spans="4:4" ht="13" x14ac:dyDescent="0.15">
      <c r="D492" s="3"/>
    </row>
    <row r="493" spans="4:4" ht="13" x14ac:dyDescent="0.15">
      <c r="D493" s="3"/>
    </row>
    <row r="494" spans="4:4" ht="13" x14ac:dyDescent="0.15">
      <c r="D494" s="3"/>
    </row>
    <row r="495" spans="4:4" ht="13" x14ac:dyDescent="0.15">
      <c r="D495" s="3"/>
    </row>
    <row r="496" spans="4:4" ht="13" x14ac:dyDescent="0.15">
      <c r="D496" s="3"/>
    </row>
    <row r="497" spans="4:4" ht="13" x14ac:dyDescent="0.15">
      <c r="D497" s="3"/>
    </row>
    <row r="498" spans="4:4" ht="13" x14ac:dyDescent="0.15">
      <c r="D498" s="3"/>
    </row>
    <row r="499" spans="4:4" ht="13" x14ac:dyDescent="0.15">
      <c r="D499" s="3"/>
    </row>
    <row r="500" spans="4:4" ht="13" x14ac:dyDescent="0.15">
      <c r="D500" s="3"/>
    </row>
    <row r="501" spans="4:4" ht="13" x14ac:dyDescent="0.15">
      <c r="D501" s="3"/>
    </row>
    <row r="502" spans="4:4" ht="13" x14ac:dyDescent="0.15">
      <c r="D502" s="3"/>
    </row>
    <row r="503" spans="4:4" ht="13" x14ac:dyDescent="0.15">
      <c r="D503" s="3"/>
    </row>
    <row r="504" spans="4:4" ht="13" x14ac:dyDescent="0.15">
      <c r="D504" s="3"/>
    </row>
    <row r="505" spans="4:4" ht="13" x14ac:dyDescent="0.15">
      <c r="D505" s="3"/>
    </row>
    <row r="506" spans="4:4" ht="13" x14ac:dyDescent="0.15">
      <c r="D506" s="3"/>
    </row>
    <row r="507" spans="4:4" ht="13" x14ac:dyDescent="0.15">
      <c r="D507" s="3"/>
    </row>
    <row r="508" spans="4:4" ht="13" x14ac:dyDescent="0.15">
      <c r="D508" s="3"/>
    </row>
    <row r="509" spans="4:4" ht="13" x14ac:dyDescent="0.15">
      <c r="D509" s="3"/>
    </row>
    <row r="510" spans="4:4" ht="13" x14ac:dyDescent="0.15">
      <c r="D510" s="3"/>
    </row>
    <row r="511" spans="4:4" ht="13" x14ac:dyDescent="0.15">
      <c r="D511" s="3"/>
    </row>
    <row r="512" spans="4:4" ht="13" x14ac:dyDescent="0.15">
      <c r="D512" s="3"/>
    </row>
    <row r="513" spans="4:4" ht="13" x14ac:dyDescent="0.15">
      <c r="D513" s="3"/>
    </row>
    <row r="514" spans="4:4" ht="13" x14ac:dyDescent="0.15">
      <c r="D514" s="3"/>
    </row>
    <row r="515" spans="4:4" ht="13" x14ac:dyDescent="0.15">
      <c r="D515" s="3"/>
    </row>
    <row r="516" spans="4:4" ht="13" x14ac:dyDescent="0.15">
      <c r="D516" s="3"/>
    </row>
    <row r="517" spans="4:4" ht="13" x14ac:dyDescent="0.15">
      <c r="D517" s="3"/>
    </row>
    <row r="518" spans="4:4" ht="13" x14ac:dyDescent="0.15">
      <c r="D518" s="3"/>
    </row>
    <row r="519" spans="4:4" ht="13" x14ac:dyDescent="0.15">
      <c r="D519" s="3"/>
    </row>
    <row r="520" spans="4:4" ht="13" x14ac:dyDescent="0.15">
      <c r="D520" s="3"/>
    </row>
    <row r="521" spans="4:4" ht="13" x14ac:dyDescent="0.15">
      <c r="D521" s="3"/>
    </row>
    <row r="522" spans="4:4" ht="13" x14ac:dyDescent="0.15">
      <c r="D522" s="3"/>
    </row>
    <row r="523" spans="4:4" ht="13" x14ac:dyDescent="0.15">
      <c r="D523" s="3"/>
    </row>
    <row r="524" spans="4:4" ht="13" x14ac:dyDescent="0.15">
      <c r="D524" s="3"/>
    </row>
    <row r="525" spans="4:4" ht="13" x14ac:dyDescent="0.15">
      <c r="D525" s="3"/>
    </row>
    <row r="526" spans="4:4" ht="13" x14ac:dyDescent="0.15">
      <c r="D526" s="3"/>
    </row>
    <row r="527" spans="4:4" ht="13" x14ac:dyDescent="0.15">
      <c r="D527" s="3"/>
    </row>
    <row r="528" spans="4:4" ht="13" x14ac:dyDescent="0.15">
      <c r="D528" s="3"/>
    </row>
    <row r="529" spans="4:4" ht="13" x14ac:dyDescent="0.15">
      <c r="D529" s="3"/>
    </row>
    <row r="530" spans="4:4" ht="13" x14ac:dyDescent="0.15">
      <c r="D530" s="3"/>
    </row>
    <row r="531" spans="4:4" ht="13" x14ac:dyDescent="0.15">
      <c r="D531" s="3"/>
    </row>
    <row r="532" spans="4:4" ht="13" x14ac:dyDescent="0.15">
      <c r="D532" s="3"/>
    </row>
    <row r="533" spans="4:4" ht="13" x14ac:dyDescent="0.15">
      <c r="D533" s="3"/>
    </row>
    <row r="534" spans="4:4" ht="13" x14ac:dyDescent="0.15">
      <c r="D534" s="3"/>
    </row>
    <row r="535" spans="4:4" ht="13" x14ac:dyDescent="0.15">
      <c r="D535" s="3"/>
    </row>
    <row r="536" spans="4:4" ht="13" x14ac:dyDescent="0.15">
      <c r="D536" s="3"/>
    </row>
    <row r="537" spans="4:4" ht="13" x14ac:dyDescent="0.15">
      <c r="D537" s="3"/>
    </row>
    <row r="538" spans="4:4" ht="13" x14ac:dyDescent="0.15">
      <c r="D538" s="3"/>
    </row>
    <row r="539" spans="4:4" ht="13" x14ac:dyDescent="0.15">
      <c r="D539" s="3"/>
    </row>
    <row r="540" spans="4:4" ht="13" x14ac:dyDescent="0.15">
      <c r="D540" s="3"/>
    </row>
    <row r="541" spans="4:4" ht="13" x14ac:dyDescent="0.15">
      <c r="D541" s="3"/>
    </row>
    <row r="542" spans="4:4" ht="13" x14ac:dyDescent="0.15">
      <c r="D542" s="3"/>
    </row>
    <row r="543" spans="4:4" ht="13" x14ac:dyDescent="0.15">
      <c r="D543" s="3"/>
    </row>
    <row r="544" spans="4:4" ht="13" x14ac:dyDescent="0.15">
      <c r="D544" s="3"/>
    </row>
    <row r="545" spans="4:4" ht="13" x14ac:dyDescent="0.15">
      <c r="D545" s="3"/>
    </row>
    <row r="546" spans="4:4" ht="13" x14ac:dyDescent="0.15">
      <c r="D546" s="3"/>
    </row>
    <row r="547" spans="4:4" ht="13" x14ac:dyDescent="0.15">
      <c r="D547" s="3"/>
    </row>
    <row r="548" spans="4:4" ht="13" x14ac:dyDescent="0.15">
      <c r="D548" s="3"/>
    </row>
    <row r="549" spans="4:4" ht="13" x14ac:dyDescent="0.15">
      <c r="D549" s="3"/>
    </row>
    <row r="550" spans="4:4" ht="13" x14ac:dyDescent="0.15">
      <c r="D550" s="3"/>
    </row>
    <row r="551" spans="4:4" ht="13" x14ac:dyDescent="0.15">
      <c r="D551" s="3"/>
    </row>
    <row r="552" spans="4:4" ht="13" x14ac:dyDescent="0.15">
      <c r="D552" s="3"/>
    </row>
    <row r="553" spans="4:4" ht="13" x14ac:dyDescent="0.15">
      <c r="D553" s="3"/>
    </row>
    <row r="554" spans="4:4" ht="13" x14ac:dyDescent="0.15">
      <c r="D554" s="3"/>
    </row>
    <row r="555" spans="4:4" ht="13" x14ac:dyDescent="0.15">
      <c r="D555" s="3"/>
    </row>
    <row r="556" spans="4:4" ht="13" x14ac:dyDescent="0.15">
      <c r="D556" s="3"/>
    </row>
    <row r="557" spans="4:4" ht="13" x14ac:dyDescent="0.15">
      <c r="D557" s="3"/>
    </row>
    <row r="558" spans="4:4" ht="13" x14ac:dyDescent="0.15">
      <c r="D558" s="3"/>
    </row>
    <row r="559" spans="4:4" ht="13" x14ac:dyDescent="0.15">
      <c r="D559" s="3"/>
    </row>
    <row r="560" spans="4:4" ht="13" x14ac:dyDescent="0.15">
      <c r="D560" s="3"/>
    </row>
    <row r="561" spans="4:4" ht="13" x14ac:dyDescent="0.15">
      <c r="D561" s="3"/>
    </row>
    <row r="562" spans="4:4" ht="13" x14ac:dyDescent="0.15">
      <c r="D562" s="3"/>
    </row>
    <row r="563" spans="4:4" ht="13" x14ac:dyDescent="0.15">
      <c r="D563" s="3"/>
    </row>
    <row r="564" spans="4:4" ht="13" x14ac:dyDescent="0.15">
      <c r="D564" s="3"/>
    </row>
    <row r="565" spans="4:4" ht="13" x14ac:dyDescent="0.15">
      <c r="D565" s="3"/>
    </row>
    <row r="566" spans="4:4" ht="13" x14ac:dyDescent="0.15">
      <c r="D566" s="3"/>
    </row>
    <row r="567" spans="4:4" ht="13" x14ac:dyDescent="0.15">
      <c r="D567" s="3"/>
    </row>
    <row r="568" spans="4:4" ht="13" x14ac:dyDescent="0.15">
      <c r="D568" s="3"/>
    </row>
    <row r="569" spans="4:4" ht="13" x14ac:dyDescent="0.15">
      <c r="D569" s="3"/>
    </row>
    <row r="570" spans="4:4" ht="13" x14ac:dyDescent="0.15">
      <c r="D570" s="3"/>
    </row>
    <row r="571" spans="4:4" ht="13" x14ac:dyDescent="0.15">
      <c r="D571" s="3"/>
    </row>
    <row r="572" spans="4:4" ht="13" x14ac:dyDescent="0.15">
      <c r="D572" s="3"/>
    </row>
    <row r="573" spans="4:4" ht="13" x14ac:dyDescent="0.15">
      <c r="D573" s="3"/>
    </row>
    <row r="574" spans="4:4" ht="13" x14ac:dyDescent="0.15">
      <c r="D574" s="3"/>
    </row>
    <row r="575" spans="4:4" ht="13" x14ac:dyDescent="0.15">
      <c r="D575" s="3"/>
    </row>
    <row r="576" spans="4:4" ht="13" x14ac:dyDescent="0.15">
      <c r="D576" s="3"/>
    </row>
    <row r="577" spans="4:4" ht="13" x14ac:dyDescent="0.15">
      <c r="D577" s="3"/>
    </row>
    <row r="578" spans="4:4" ht="13" x14ac:dyDescent="0.15">
      <c r="D578" s="3"/>
    </row>
    <row r="579" spans="4:4" ht="13" x14ac:dyDescent="0.15">
      <c r="D579" s="3"/>
    </row>
    <row r="580" spans="4:4" ht="13" x14ac:dyDescent="0.15">
      <c r="D580" s="3"/>
    </row>
    <row r="581" spans="4:4" ht="13" x14ac:dyDescent="0.15">
      <c r="D581" s="3"/>
    </row>
    <row r="582" spans="4:4" ht="13" x14ac:dyDescent="0.15">
      <c r="D582" s="3"/>
    </row>
    <row r="583" spans="4:4" ht="13" x14ac:dyDescent="0.15">
      <c r="D583" s="3"/>
    </row>
    <row r="584" spans="4:4" ht="13" x14ac:dyDescent="0.15">
      <c r="D584" s="3"/>
    </row>
    <row r="585" spans="4:4" ht="13" x14ac:dyDescent="0.15">
      <c r="D585" s="3"/>
    </row>
    <row r="586" spans="4:4" ht="13" x14ac:dyDescent="0.15">
      <c r="D586" s="3"/>
    </row>
    <row r="587" spans="4:4" ht="13" x14ac:dyDescent="0.15">
      <c r="D587" s="3"/>
    </row>
    <row r="588" spans="4:4" ht="13" x14ac:dyDescent="0.15">
      <c r="D588" s="3"/>
    </row>
    <row r="589" spans="4:4" ht="13" x14ac:dyDescent="0.15">
      <c r="D589" s="3"/>
    </row>
    <row r="590" spans="4:4" ht="13" x14ac:dyDescent="0.15">
      <c r="D590" s="3"/>
    </row>
    <row r="591" spans="4:4" ht="13" x14ac:dyDescent="0.15">
      <c r="D591" s="3"/>
    </row>
    <row r="592" spans="4:4" ht="13" x14ac:dyDescent="0.15">
      <c r="D592" s="3"/>
    </row>
    <row r="593" spans="4:4" ht="13" x14ac:dyDescent="0.15">
      <c r="D593" s="3"/>
    </row>
    <row r="594" spans="4:4" ht="13" x14ac:dyDescent="0.15">
      <c r="D594" s="3"/>
    </row>
    <row r="595" spans="4:4" ht="13" x14ac:dyDescent="0.15">
      <c r="D595" s="3"/>
    </row>
    <row r="596" spans="4:4" ht="13" x14ac:dyDescent="0.15">
      <c r="D596" s="3"/>
    </row>
    <row r="597" spans="4:4" ht="13" x14ac:dyDescent="0.15">
      <c r="D597" s="3"/>
    </row>
    <row r="598" spans="4:4" ht="13" x14ac:dyDescent="0.15">
      <c r="D598" s="3"/>
    </row>
    <row r="599" spans="4:4" ht="13" x14ac:dyDescent="0.15">
      <c r="D599" s="3"/>
    </row>
    <row r="600" spans="4:4" ht="13" x14ac:dyDescent="0.15">
      <c r="D600" s="3"/>
    </row>
    <row r="601" spans="4:4" ht="13" x14ac:dyDescent="0.15">
      <c r="D601" s="3"/>
    </row>
    <row r="602" spans="4:4" ht="13" x14ac:dyDescent="0.15">
      <c r="D602" s="3"/>
    </row>
    <row r="603" spans="4:4" ht="13" x14ac:dyDescent="0.15">
      <c r="D603" s="3"/>
    </row>
    <row r="604" spans="4:4" ht="13" x14ac:dyDescent="0.15">
      <c r="D604" s="3"/>
    </row>
    <row r="605" spans="4:4" ht="13" x14ac:dyDescent="0.15">
      <c r="D605" s="3"/>
    </row>
    <row r="606" spans="4:4" ht="13" x14ac:dyDescent="0.15">
      <c r="D606" s="3"/>
    </row>
    <row r="607" spans="4:4" ht="13" x14ac:dyDescent="0.15">
      <c r="D607" s="3"/>
    </row>
    <row r="608" spans="4:4" ht="13" x14ac:dyDescent="0.15">
      <c r="D608" s="3"/>
    </row>
    <row r="609" spans="4:4" ht="13" x14ac:dyDescent="0.15">
      <c r="D609" s="3"/>
    </row>
    <row r="610" spans="4:4" ht="13" x14ac:dyDescent="0.15">
      <c r="D610" s="3"/>
    </row>
    <row r="611" spans="4:4" ht="13" x14ac:dyDescent="0.15">
      <c r="D611" s="3"/>
    </row>
    <row r="612" spans="4:4" ht="13" x14ac:dyDescent="0.15">
      <c r="D612" s="3"/>
    </row>
    <row r="613" spans="4:4" ht="13" x14ac:dyDescent="0.15">
      <c r="D613" s="3"/>
    </row>
    <row r="614" spans="4:4" ht="13" x14ac:dyDescent="0.15">
      <c r="D614" s="3"/>
    </row>
    <row r="615" spans="4:4" ht="13" x14ac:dyDescent="0.15">
      <c r="D615" s="3"/>
    </row>
    <row r="616" spans="4:4" ht="13" x14ac:dyDescent="0.15">
      <c r="D616" s="3"/>
    </row>
    <row r="617" spans="4:4" ht="13" x14ac:dyDescent="0.15">
      <c r="D617" s="3"/>
    </row>
    <row r="618" spans="4:4" ht="13" x14ac:dyDescent="0.15">
      <c r="D618" s="3"/>
    </row>
    <row r="619" spans="4:4" ht="13" x14ac:dyDescent="0.15">
      <c r="D619" s="3"/>
    </row>
    <row r="620" spans="4:4" ht="13" x14ac:dyDescent="0.15">
      <c r="D620" s="3"/>
    </row>
    <row r="621" spans="4:4" ht="13" x14ac:dyDescent="0.15">
      <c r="D621" s="3"/>
    </row>
    <row r="622" spans="4:4" ht="13" x14ac:dyDescent="0.15">
      <c r="D622" s="3"/>
    </row>
    <row r="623" spans="4:4" ht="13" x14ac:dyDescent="0.15">
      <c r="D623" s="3"/>
    </row>
    <row r="624" spans="4:4" ht="13" x14ac:dyDescent="0.15">
      <c r="D624" s="3"/>
    </row>
    <row r="625" spans="4:4" ht="13" x14ac:dyDescent="0.15">
      <c r="D625" s="3"/>
    </row>
    <row r="626" spans="4:4" ht="13" x14ac:dyDescent="0.15">
      <c r="D626" s="3"/>
    </row>
    <row r="627" spans="4:4" ht="13" x14ac:dyDescent="0.15">
      <c r="D627" s="3"/>
    </row>
    <row r="628" spans="4:4" ht="13" x14ac:dyDescent="0.15">
      <c r="D628" s="3"/>
    </row>
    <row r="629" spans="4:4" ht="13" x14ac:dyDescent="0.15">
      <c r="D629" s="3"/>
    </row>
    <row r="630" spans="4:4" ht="13" x14ac:dyDescent="0.15">
      <c r="D630" s="3"/>
    </row>
    <row r="631" spans="4:4" ht="13" x14ac:dyDescent="0.15">
      <c r="D631" s="3"/>
    </row>
    <row r="632" spans="4:4" ht="13" x14ac:dyDescent="0.15">
      <c r="D632" s="3"/>
    </row>
    <row r="633" spans="4:4" ht="13" x14ac:dyDescent="0.15">
      <c r="D633" s="3"/>
    </row>
    <row r="634" spans="4:4" ht="13" x14ac:dyDescent="0.15">
      <c r="D634" s="3"/>
    </row>
    <row r="635" spans="4:4" ht="13" x14ac:dyDescent="0.15">
      <c r="D635" s="3"/>
    </row>
    <row r="636" spans="4:4" ht="13" x14ac:dyDescent="0.15">
      <c r="D636" s="3"/>
    </row>
    <row r="637" spans="4:4" ht="13" x14ac:dyDescent="0.15">
      <c r="D637" s="3"/>
    </row>
    <row r="638" spans="4:4" ht="13" x14ac:dyDescent="0.15">
      <c r="D638" s="3"/>
    </row>
    <row r="639" spans="4:4" ht="13" x14ac:dyDescent="0.15">
      <c r="D639" s="3"/>
    </row>
    <row r="640" spans="4:4" ht="13" x14ac:dyDescent="0.15">
      <c r="D640" s="3"/>
    </row>
    <row r="641" spans="4:4" ht="13" x14ac:dyDescent="0.15">
      <c r="D641" s="3"/>
    </row>
    <row r="642" spans="4:4" ht="13" x14ac:dyDescent="0.15">
      <c r="D642" s="3"/>
    </row>
    <row r="643" spans="4:4" ht="13" x14ac:dyDescent="0.15">
      <c r="D643" s="3"/>
    </row>
    <row r="644" spans="4:4" ht="13" x14ac:dyDescent="0.15">
      <c r="D644" s="3"/>
    </row>
    <row r="645" spans="4:4" ht="13" x14ac:dyDescent="0.15">
      <c r="D645" s="3"/>
    </row>
    <row r="646" spans="4:4" ht="13" x14ac:dyDescent="0.15">
      <c r="D646" s="3"/>
    </row>
    <row r="647" spans="4:4" ht="13" x14ac:dyDescent="0.15">
      <c r="D647" s="3"/>
    </row>
    <row r="648" spans="4:4" ht="13" x14ac:dyDescent="0.15">
      <c r="D648" s="3"/>
    </row>
    <row r="649" spans="4:4" ht="13" x14ac:dyDescent="0.15">
      <c r="D649" s="3"/>
    </row>
    <row r="650" spans="4:4" ht="13" x14ac:dyDescent="0.15">
      <c r="D650" s="3"/>
    </row>
    <row r="651" spans="4:4" ht="13" x14ac:dyDescent="0.15">
      <c r="D651" s="3"/>
    </row>
    <row r="652" spans="4:4" ht="13" x14ac:dyDescent="0.15">
      <c r="D652" s="3"/>
    </row>
    <row r="653" spans="4:4" ht="13" x14ac:dyDescent="0.15">
      <c r="D653" s="3"/>
    </row>
    <row r="654" spans="4:4" ht="13" x14ac:dyDescent="0.15">
      <c r="D654" s="3"/>
    </row>
    <row r="655" spans="4:4" ht="13" x14ac:dyDescent="0.15">
      <c r="D655" s="3"/>
    </row>
    <row r="656" spans="4:4" ht="13" x14ac:dyDescent="0.15">
      <c r="D656" s="3"/>
    </row>
    <row r="657" spans="4:4" ht="13" x14ac:dyDescent="0.15">
      <c r="D657" s="3"/>
    </row>
    <row r="658" spans="4:4" ht="13" x14ac:dyDescent="0.15">
      <c r="D658" s="3"/>
    </row>
    <row r="659" spans="4:4" ht="13" x14ac:dyDescent="0.15">
      <c r="D659" s="3"/>
    </row>
    <row r="660" spans="4:4" ht="13" x14ac:dyDescent="0.15">
      <c r="D660" s="3"/>
    </row>
    <row r="661" spans="4:4" ht="13" x14ac:dyDescent="0.15">
      <c r="D661" s="3"/>
    </row>
    <row r="662" spans="4:4" ht="13" x14ac:dyDescent="0.15">
      <c r="D662" s="3"/>
    </row>
    <row r="663" spans="4:4" ht="13" x14ac:dyDescent="0.15">
      <c r="D663" s="3"/>
    </row>
    <row r="664" spans="4:4" ht="13" x14ac:dyDescent="0.15">
      <c r="D664" s="3"/>
    </row>
    <row r="665" spans="4:4" ht="13" x14ac:dyDescent="0.15">
      <c r="D665" s="3"/>
    </row>
    <row r="666" spans="4:4" ht="13" x14ac:dyDescent="0.15">
      <c r="D666" s="3"/>
    </row>
    <row r="667" spans="4:4" ht="13" x14ac:dyDescent="0.15">
      <c r="D667" s="3"/>
    </row>
    <row r="668" spans="4:4" ht="13" x14ac:dyDescent="0.15">
      <c r="D668" s="3"/>
    </row>
    <row r="669" spans="4:4" ht="13" x14ac:dyDescent="0.15">
      <c r="D669" s="3"/>
    </row>
    <row r="670" spans="4:4" ht="13" x14ac:dyDescent="0.15">
      <c r="D670" s="3"/>
    </row>
    <row r="671" spans="4:4" ht="13" x14ac:dyDescent="0.15">
      <c r="D671" s="3"/>
    </row>
    <row r="672" spans="4:4" ht="13" x14ac:dyDescent="0.15">
      <c r="D672" s="3"/>
    </row>
    <row r="673" spans="4:4" ht="13" x14ac:dyDescent="0.15">
      <c r="D673" s="3"/>
    </row>
    <row r="674" spans="4:4" ht="13" x14ac:dyDescent="0.15">
      <c r="D674" s="3"/>
    </row>
    <row r="675" spans="4:4" ht="13" x14ac:dyDescent="0.15">
      <c r="D675" s="3"/>
    </row>
    <row r="676" spans="4:4" ht="13" x14ac:dyDescent="0.15">
      <c r="D676" s="3"/>
    </row>
    <row r="677" spans="4:4" ht="13" x14ac:dyDescent="0.15">
      <c r="D677" s="3"/>
    </row>
    <row r="678" spans="4:4" ht="13" x14ac:dyDescent="0.15">
      <c r="D678" s="3"/>
    </row>
    <row r="679" spans="4:4" ht="13" x14ac:dyDescent="0.15">
      <c r="D679" s="3"/>
    </row>
    <row r="680" spans="4:4" ht="13" x14ac:dyDescent="0.15">
      <c r="D680" s="3"/>
    </row>
    <row r="681" spans="4:4" ht="13" x14ac:dyDescent="0.15">
      <c r="D681" s="3"/>
    </row>
    <row r="682" spans="4:4" ht="13" x14ac:dyDescent="0.15">
      <c r="D682" s="3"/>
    </row>
    <row r="683" spans="4:4" ht="13" x14ac:dyDescent="0.15">
      <c r="D683" s="3"/>
    </row>
    <row r="684" spans="4:4" ht="13" x14ac:dyDescent="0.15">
      <c r="D684" s="3"/>
    </row>
    <row r="685" spans="4:4" ht="13" x14ac:dyDescent="0.15">
      <c r="D685" s="3"/>
    </row>
    <row r="686" spans="4:4" ht="13" x14ac:dyDescent="0.15">
      <c r="D686" s="3"/>
    </row>
    <row r="687" spans="4:4" ht="13" x14ac:dyDescent="0.15">
      <c r="D687" s="3"/>
    </row>
    <row r="688" spans="4:4" ht="13" x14ac:dyDescent="0.15">
      <c r="D688" s="3"/>
    </row>
    <row r="689" spans="4:4" ht="13" x14ac:dyDescent="0.15">
      <c r="D689" s="3"/>
    </row>
    <row r="690" spans="4:4" ht="13" x14ac:dyDescent="0.15">
      <c r="D690" s="3"/>
    </row>
    <row r="691" spans="4:4" ht="13" x14ac:dyDescent="0.15">
      <c r="D691" s="3"/>
    </row>
    <row r="692" spans="4:4" ht="13" x14ac:dyDescent="0.15">
      <c r="D692" s="3"/>
    </row>
    <row r="693" spans="4:4" ht="13" x14ac:dyDescent="0.15">
      <c r="D693" s="3"/>
    </row>
    <row r="694" spans="4:4" ht="13" x14ac:dyDescent="0.15">
      <c r="D694" s="3"/>
    </row>
    <row r="695" spans="4:4" ht="13" x14ac:dyDescent="0.15">
      <c r="D695" s="3"/>
    </row>
    <row r="696" spans="4:4" ht="13" x14ac:dyDescent="0.15">
      <c r="D696" s="3"/>
    </row>
    <row r="697" spans="4:4" ht="13" x14ac:dyDescent="0.15">
      <c r="D697" s="3"/>
    </row>
    <row r="698" spans="4:4" ht="13" x14ac:dyDescent="0.15">
      <c r="D698" s="3"/>
    </row>
    <row r="699" spans="4:4" ht="13" x14ac:dyDescent="0.15">
      <c r="D699" s="3"/>
    </row>
    <row r="700" spans="4:4" ht="13" x14ac:dyDescent="0.15">
      <c r="D700" s="3"/>
    </row>
    <row r="701" spans="4:4" ht="13" x14ac:dyDescent="0.15">
      <c r="D701" s="3"/>
    </row>
    <row r="702" spans="4:4" ht="13" x14ac:dyDescent="0.15">
      <c r="D702" s="3"/>
    </row>
    <row r="703" spans="4:4" ht="13" x14ac:dyDescent="0.15">
      <c r="D703" s="3"/>
    </row>
    <row r="704" spans="4:4" ht="13" x14ac:dyDescent="0.15">
      <c r="D704" s="3"/>
    </row>
    <row r="705" spans="4:4" ht="13" x14ac:dyDescent="0.15">
      <c r="D705" s="3"/>
    </row>
    <row r="706" spans="4:4" ht="13" x14ac:dyDescent="0.15">
      <c r="D706" s="3"/>
    </row>
    <row r="707" spans="4:4" ht="13" x14ac:dyDescent="0.15">
      <c r="D707" s="3"/>
    </row>
    <row r="708" spans="4:4" ht="13" x14ac:dyDescent="0.15">
      <c r="D708" s="3"/>
    </row>
    <row r="709" spans="4:4" ht="13" x14ac:dyDescent="0.15">
      <c r="D709" s="3"/>
    </row>
    <row r="710" spans="4:4" ht="13" x14ac:dyDescent="0.15">
      <c r="D710" s="3"/>
    </row>
    <row r="711" spans="4:4" ht="13" x14ac:dyDescent="0.15">
      <c r="D711" s="3"/>
    </row>
    <row r="712" spans="4:4" ht="13" x14ac:dyDescent="0.15">
      <c r="D712" s="3"/>
    </row>
    <row r="713" spans="4:4" ht="13" x14ac:dyDescent="0.15">
      <c r="D713" s="3"/>
    </row>
    <row r="714" spans="4:4" ht="13" x14ac:dyDescent="0.15">
      <c r="D714" s="3"/>
    </row>
    <row r="715" spans="4:4" ht="13" x14ac:dyDescent="0.15">
      <c r="D715" s="3"/>
    </row>
    <row r="716" spans="4:4" ht="13" x14ac:dyDescent="0.15">
      <c r="D716" s="3"/>
    </row>
    <row r="717" spans="4:4" ht="13" x14ac:dyDescent="0.15">
      <c r="D717" s="3"/>
    </row>
    <row r="718" spans="4:4" ht="13" x14ac:dyDescent="0.15">
      <c r="D718" s="3"/>
    </row>
    <row r="719" spans="4:4" ht="13" x14ac:dyDescent="0.15">
      <c r="D719" s="3"/>
    </row>
    <row r="720" spans="4:4" ht="13" x14ac:dyDescent="0.15">
      <c r="D720" s="3"/>
    </row>
    <row r="721" spans="4:4" ht="13" x14ac:dyDescent="0.15">
      <c r="D721" s="3"/>
    </row>
    <row r="722" spans="4:4" ht="13" x14ac:dyDescent="0.15">
      <c r="D722" s="3"/>
    </row>
    <row r="723" spans="4:4" ht="13" x14ac:dyDescent="0.15">
      <c r="D723" s="3"/>
    </row>
    <row r="724" spans="4:4" ht="13" x14ac:dyDescent="0.15">
      <c r="D724" s="3"/>
    </row>
    <row r="725" spans="4:4" ht="13" x14ac:dyDescent="0.15">
      <c r="D725" s="3"/>
    </row>
    <row r="726" spans="4:4" ht="13" x14ac:dyDescent="0.15">
      <c r="D726" s="3"/>
    </row>
    <row r="727" spans="4:4" ht="13" x14ac:dyDescent="0.15">
      <c r="D727" s="3"/>
    </row>
    <row r="728" spans="4:4" ht="13" x14ac:dyDescent="0.15">
      <c r="D728" s="3"/>
    </row>
    <row r="729" spans="4:4" ht="13" x14ac:dyDescent="0.15">
      <c r="D729" s="3"/>
    </row>
    <row r="730" spans="4:4" ht="13" x14ac:dyDescent="0.15">
      <c r="D730" s="3"/>
    </row>
    <row r="731" spans="4:4" ht="13" x14ac:dyDescent="0.15">
      <c r="D731" s="3"/>
    </row>
    <row r="732" spans="4:4" ht="13" x14ac:dyDescent="0.15">
      <c r="D732" s="3"/>
    </row>
    <row r="733" spans="4:4" ht="13" x14ac:dyDescent="0.15">
      <c r="D733" s="3"/>
    </row>
    <row r="734" spans="4:4" ht="13" x14ac:dyDescent="0.15">
      <c r="D734" s="3"/>
    </row>
    <row r="735" spans="4:4" ht="13" x14ac:dyDescent="0.15">
      <c r="D735" s="3"/>
    </row>
    <row r="736" spans="4:4" ht="13" x14ac:dyDescent="0.15">
      <c r="D736" s="3"/>
    </row>
    <row r="737" spans="4:4" ht="13" x14ac:dyDescent="0.15">
      <c r="D737" s="3"/>
    </row>
    <row r="738" spans="4:4" ht="13" x14ac:dyDescent="0.15">
      <c r="D738" s="3"/>
    </row>
    <row r="739" spans="4:4" ht="13" x14ac:dyDescent="0.15">
      <c r="D739" s="3"/>
    </row>
    <row r="740" spans="4:4" ht="13" x14ac:dyDescent="0.15">
      <c r="D740" s="3"/>
    </row>
    <row r="741" spans="4:4" ht="13" x14ac:dyDescent="0.15">
      <c r="D741" s="3"/>
    </row>
    <row r="742" spans="4:4" ht="13" x14ac:dyDescent="0.15">
      <c r="D742" s="3"/>
    </row>
    <row r="743" spans="4:4" ht="13" x14ac:dyDescent="0.15">
      <c r="D743" s="3"/>
    </row>
    <row r="744" spans="4:4" ht="13" x14ac:dyDescent="0.15">
      <c r="D744" s="3"/>
    </row>
    <row r="745" spans="4:4" ht="13" x14ac:dyDescent="0.15">
      <c r="D745" s="3"/>
    </row>
    <row r="746" spans="4:4" ht="13" x14ac:dyDescent="0.15">
      <c r="D746" s="3"/>
    </row>
    <row r="747" spans="4:4" ht="13" x14ac:dyDescent="0.15">
      <c r="D747" s="3"/>
    </row>
    <row r="748" spans="4:4" ht="13" x14ac:dyDescent="0.15">
      <c r="D748" s="3"/>
    </row>
    <row r="749" spans="4:4" ht="13" x14ac:dyDescent="0.15">
      <c r="D749" s="3"/>
    </row>
    <row r="750" spans="4:4" ht="13" x14ac:dyDescent="0.15">
      <c r="D750" s="3"/>
    </row>
    <row r="751" spans="4:4" ht="13" x14ac:dyDescent="0.15">
      <c r="D751" s="3"/>
    </row>
    <row r="752" spans="4:4" ht="13" x14ac:dyDescent="0.15">
      <c r="D752" s="3"/>
    </row>
    <row r="753" spans="4:4" ht="13" x14ac:dyDescent="0.15">
      <c r="D753" s="3"/>
    </row>
    <row r="754" spans="4:4" ht="13" x14ac:dyDescent="0.15">
      <c r="D754" s="3"/>
    </row>
    <row r="755" spans="4:4" ht="13" x14ac:dyDescent="0.15">
      <c r="D755" s="3"/>
    </row>
    <row r="756" spans="4:4" ht="13" x14ac:dyDescent="0.15">
      <c r="D756" s="3"/>
    </row>
    <row r="757" spans="4:4" ht="13" x14ac:dyDescent="0.15">
      <c r="D757" s="3"/>
    </row>
    <row r="758" spans="4:4" ht="13" x14ac:dyDescent="0.15">
      <c r="D758" s="3"/>
    </row>
    <row r="759" spans="4:4" ht="13" x14ac:dyDescent="0.15">
      <c r="D759" s="3"/>
    </row>
    <row r="760" spans="4:4" ht="13" x14ac:dyDescent="0.15">
      <c r="D760" s="3"/>
    </row>
    <row r="761" spans="4:4" ht="13" x14ac:dyDescent="0.15">
      <c r="D761" s="3"/>
    </row>
    <row r="762" spans="4:4" ht="13" x14ac:dyDescent="0.15">
      <c r="D762" s="3"/>
    </row>
    <row r="763" spans="4:4" ht="13" x14ac:dyDescent="0.15">
      <c r="D763" s="3"/>
    </row>
    <row r="764" spans="4:4" ht="13" x14ac:dyDescent="0.15">
      <c r="D764" s="3"/>
    </row>
    <row r="765" spans="4:4" ht="13" x14ac:dyDescent="0.15">
      <c r="D765" s="3"/>
    </row>
    <row r="766" spans="4:4" ht="13" x14ac:dyDescent="0.15">
      <c r="D766" s="3"/>
    </row>
    <row r="767" spans="4:4" ht="13" x14ac:dyDescent="0.15">
      <c r="D767" s="3"/>
    </row>
    <row r="768" spans="4:4" ht="13" x14ac:dyDescent="0.15">
      <c r="D768" s="3"/>
    </row>
    <row r="769" spans="4:4" ht="13" x14ac:dyDescent="0.15">
      <c r="D769" s="3"/>
    </row>
    <row r="770" spans="4:4" ht="13" x14ac:dyDescent="0.15">
      <c r="D770" s="3"/>
    </row>
    <row r="771" spans="4:4" ht="13" x14ac:dyDescent="0.15">
      <c r="D771" s="3"/>
    </row>
    <row r="772" spans="4:4" ht="13" x14ac:dyDescent="0.15">
      <c r="D772" s="3"/>
    </row>
    <row r="773" spans="4:4" ht="13" x14ac:dyDescent="0.15">
      <c r="D773" s="3"/>
    </row>
    <row r="774" spans="4:4" ht="13" x14ac:dyDescent="0.15">
      <c r="D774" s="3"/>
    </row>
    <row r="775" spans="4:4" ht="13" x14ac:dyDescent="0.15">
      <c r="D775" s="3"/>
    </row>
    <row r="776" spans="4:4" ht="13" x14ac:dyDescent="0.15">
      <c r="D776" s="3"/>
    </row>
    <row r="777" spans="4:4" ht="13" x14ac:dyDescent="0.15">
      <c r="D777" s="3"/>
    </row>
    <row r="778" spans="4:4" ht="13" x14ac:dyDescent="0.15">
      <c r="D778" s="3"/>
    </row>
    <row r="779" spans="4:4" ht="13" x14ac:dyDescent="0.15">
      <c r="D779" s="3"/>
    </row>
    <row r="780" spans="4:4" ht="13" x14ac:dyDescent="0.15">
      <c r="D780" s="3"/>
    </row>
    <row r="781" spans="4:4" ht="13" x14ac:dyDescent="0.15">
      <c r="D781" s="3"/>
    </row>
    <row r="782" spans="4:4" ht="13" x14ac:dyDescent="0.15">
      <c r="D782" s="3"/>
    </row>
    <row r="783" spans="4:4" ht="13" x14ac:dyDescent="0.15">
      <c r="D783" s="3"/>
    </row>
    <row r="784" spans="4:4" ht="13" x14ac:dyDescent="0.15">
      <c r="D784" s="3"/>
    </row>
    <row r="785" spans="4:4" ht="13" x14ac:dyDescent="0.15">
      <c r="D785" s="3"/>
    </row>
    <row r="786" spans="4:4" ht="13" x14ac:dyDescent="0.15">
      <c r="D786" s="3"/>
    </row>
    <row r="787" spans="4:4" ht="13" x14ac:dyDescent="0.15">
      <c r="D787" s="3"/>
    </row>
    <row r="788" spans="4:4" ht="13" x14ac:dyDescent="0.15">
      <c r="D788" s="3"/>
    </row>
    <row r="789" spans="4:4" ht="13" x14ac:dyDescent="0.15">
      <c r="D789" s="3"/>
    </row>
    <row r="790" spans="4:4" ht="13" x14ac:dyDescent="0.15">
      <c r="D790" s="3"/>
    </row>
    <row r="791" spans="4:4" ht="13" x14ac:dyDescent="0.15">
      <c r="D791" s="3"/>
    </row>
    <row r="792" spans="4:4" ht="13" x14ac:dyDescent="0.15">
      <c r="D792" s="3"/>
    </row>
    <row r="793" spans="4:4" ht="13" x14ac:dyDescent="0.15">
      <c r="D793" s="3"/>
    </row>
    <row r="794" spans="4:4" ht="13" x14ac:dyDescent="0.15">
      <c r="D794" s="3"/>
    </row>
    <row r="795" spans="4:4" ht="13" x14ac:dyDescent="0.15">
      <c r="D795" s="3"/>
    </row>
    <row r="796" spans="4:4" ht="13" x14ac:dyDescent="0.15">
      <c r="D796" s="3"/>
    </row>
    <row r="797" spans="4:4" ht="13" x14ac:dyDescent="0.15">
      <c r="D797" s="3"/>
    </row>
    <row r="798" spans="4:4" ht="13" x14ac:dyDescent="0.15">
      <c r="D798" s="3"/>
    </row>
    <row r="799" spans="4:4" ht="13" x14ac:dyDescent="0.15">
      <c r="D799" s="3"/>
    </row>
    <row r="800" spans="4:4" ht="13" x14ac:dyDescent="0.15">
      <c r="D800" s="3"/>
    </row>
    <row r="801" spans="4:4" ht="13" x14ac:dyDescent="0.15">
      <c r="D801" s="3"/>
    </row>
    <row r="802" spans="4:4" ht="13" x14ac:dyDescent="0.15">
      <c r="D802" s="3"/>
    </row>
    <row r="803" spans="4:4" ht="13" x14ac:dyDescent="0.15">
      <c r="D803" s="3"/>
    </row>
    <row r="804" spans="4:4" ht="13" x14ac:dyDescent="0.15">
      <c r="D804" s="3"/>
    </row>
    <row r="805" spans="4:4" ht="13" x14ac:dyDescent="0.15">
      <c r="D805" s="3"/>
    </row>
    <row r="806" spans="4:4" ht="13" x14ac:dyDescent="0.15">
      <c r="D806" s="3"/>
    </row>
    <row r="807" spans="4:4" ht="13" x14ac:dyDescent="0.15">
      <c r="D807" s="3"/>
    </row>
    <row r="808" spans="4:4" ht="13" x14ac:dyDescent="0.15">
      <c r="D808" s="3"/>
    </row>
    <row r="809" spans="4:4" ht="13" x14ac:dyDescent="0.15">
      <c r="D809" s="3"/>
    </row>
    <row r="810" spans="4:4" ht="13" x14ac:dyDescent="0.15">
      <c r="D810" s="3"/>
    </row>
    <row r="811" spans="4:4" ht="13" x14ac:dyDescent="0.15">
      <c r="D811" s="3"/>
    </row>
    <row r="812" spans="4:4" ht="13" x14ac:dyDescent="0.15">
      <c r="D812" s="3"/>
    </row>
    <row r="813" spans="4:4" ht="13" x14ac:dyDescent="0.15">
      <c r="D813" s="3"/>
    </row>
    <row r="814" spans="4:4" ht="13" x14ac:dyDescent="0.15">
      <c r="D814" s="3"/>
    </row>
    <row r="815" spans="4:4" ht="13" x14ac:dyDescent="0.15">
      <c r="D815" s="3"/>
    </row>
    <row r="816" spans="4:4" ht="13" x14ac:dyDescent="0.15">
      <c r="D816" s="3"/>
    </row>
    <row r="817" spans="4:4" ht="13" x14ac:dyDescent="0.15">
      <c r="D817" s="3"/>
    </row>
    <row r="818" spans="4:4" ht="13" x14ac:dyDescent="0.15">
      <c r="D818" s="3"/>
    </row>
    <row r="819" spans="4:4" ht="13" x14ac:dyDescent="0.15">
      <c r="D819" s="3"/>
    </row>
    <row r="820" spans="4:4" ht="13" x14ac:dyDescent="0.15">
      <c r="D820" s="3"/>
    </row>
    <row r="821" spans="4:4" ht="13" x14ac:dyDescent="0.15">
      <c r="D821" s="3"/>
    </row>
    <row r="822" spans="4:4" ht="13" x14ac:dyDescent="0.15">
      <c r="D822" s="3"/>
    </row>
    <row r="823" spans="4:4" ht="13" x14ac:dyDescent="0.15">
      <c r="D823" s="3"/>
    </row>
    <row r="824" spans="4:4" ht="13" x14ac:dyDescent="0.15">
      <c r="D824" s="3"/>
    </row>
    <row r="825" spans="4:4" ht="13" x14ac:dyDescent="0.15">
      <c r="D825" s="3"/>
    </row>
    <row r="826" spans="4:4" ht="13" x14ac:dyDescent="0.15">
      <c r="D826" s="3"/>
    </row>
    <row r="827" spans="4:4" ht="13" x14ac:dyDescent="0.15">
      <c r="D827" s="3"/>
    </row>
    <row r="828" spans="4:4" ht="13" x14ac:dyDescent="0.15">
      <c r="D828" s="3"/>
    </row>
    <row r="829" spans="4:4" ht="13" x14ac:dyDescent="0.15">
      <c r="D829" s="3"/>
    </row>
    <row r="830" spans="4:4" ht="13" x14ac:dyDescent="0.15">
      <c r="D830" s="3"/>
    </row>
    <row r="831" spans="4:4" ht="13" x14ac:dyDescent="0.15">
      <c r="D831" s="3"/>
    </row>
    <row r="832" spans="4:4" ht="13" x14ac:dyDescent="0.15">
      <c r="D832" s="3"/>
    </row>
    <row r="833" spans="4:4" ht="13" x14ac:dyDescent="0.15">
      <c r="D833" s="3"/>
    </row>
    <row r="834" spans="4:4" ht="13" x14ac:dyDescent="0.15">
      <c r="D834" s="3"/>
    </row>
    <row r="835" spans="4:4" ht="13" x14ac:dyDescent="0.15">
      <c r="D835" s="3"/>
    </row>
    <row r="836" spans="4:4" ht="13" x14ac:dyDescent="0.15">
      <c r="D836" s="3"/>
    </row>
    <row r="837" spans="4:4" ht="13" x14ac:dyDescent="0.15">
      <c r="D837" s="3"/>
    </row>
    <row r="838" spans="4:4" ht="13" x14ac:dyDescent="0.15">
      <c r="D838" s="3"/>
    </row>
    <row r="839" spans="4:4" ht="13" x14ac:dyDescent="0.15">
      <c r="D839" s="3"/>
    </row>
    <row r="840" spans="4:4" ht="13" x14ac:dyDescent="0.15">
      <c r="D840" s="3"/>
    </row>
    <row r="841" spans="4:4" ht="13" x14ac:dyDescent="0.15">
      <c r="D841" s="3"/>
    </row>
    <row r="842" spans="4:4" ht="13" x14ac:dyDescent="0.15">
      <c r="D842" s="3"/>
    </row>
    <row r="843" spans="4:4" ht="13" x14ac:dyDescent="0.15">
      <c r="D843" s="3"/>
    </row>
    <row r="844" spans="4:4" ht="13" x14ac:dyDescent="0.15">
      <c r="D844" s="3"/>
    </row>
    <row r="845" spans="4:4" ht="13" x14ac:dyDescent="0.15">
      <c r="D845" s="3"/>
    </row>
    <row r="846" spans="4:4" ht="13" x14ac:dyDescent="0.15">
      <c r="D846" s="3"/>
    </row>
    <row r="847" spans="4:4" ht="13" x14ac:dyDescent="0.15">
      <c r="D847" s="3"/>
    </row>
    <row r="848" spans="4:4" ht="13" x14ac:dyDescent="0.15">
      <c r="D848" s="3"/>
    </row>
    <row r="849" spans="4:4" ht="13" x14ac:dyDescent="0.15">
      <c r="D849" s="3"/>
    </row>
    <row r="850" spans="4:4" ht="13" x14ac:dyDescent="0.15">
      <c r="D850" s="3"/>
    </row>
    <row r="851" spans="4:4" ht="13" x14ac:dyDescent="0.15">
      <c r="D851" s="3"/>
    </row>
    <row r="852" spans="4:4" ht="13" x14ac:dyDescent="0.15">
      <c r="D852" s="3"/>
    </row>
    <row r="853" spans="4:4" ht="13" x14ac:dyDescent="0.15">
      <c r="D853" s="3"/>
    </row>
    <row r="854" spans="4:4" ht="13" x14ac:dyDescent="0.15">
      <c r="D854" s="3"/>
    </row>
    <row r="855" spans="4:4" ht="13" x14ac:dyDescent="0.15">
      <c r="D855" s="3"/>
    </row>
    <row r="856" spans="4:4" ht="13" x14ac:dyDescent="0.15">
      <c r="D856" s="3"/>
    </row>
    <row r="857" spans="4:4" ht="13" x14ac:dyDescent="0.15">
      <c r="D857" s="3"/>
    </row>
    <row r="858" spans="4:4" ht="13" x14ac:dyDescent="0.15">
      <c r="D858" s="3"/>
    </row>
    <row r="859" spans="4:4" ht="13" x14ac:dyDescent="0.15">
      <c r="D859" s="3"/>
    </row>
    <row r="860" spans="4:4" ht="13" x14ac:dyDescent="0.15">
      <c r="D860" s="3"/>
    </row>
    <row r="861" spans="4:4" ht="13" x14ac:dyDescent="0.15">
      <c r="D861" s="3"/>
    </row>
    <row r="862" spans="4:4" ht="13" x14ac:dyDescent="0.15">
      <c r="D862" s="3"/>
    </row>
    <row r="863" spans="4:4" ht="13" x14ac:dyDescent="0.15">
      <c r="D863" s="3"/>
    </row>
    <row r="864" spans="4:4" ht="13" x14ac:dyDescent="0.15">
      <c r="D864" s="3"/>
    </row>
    <row r="865" spans="4:4" ht="13" x14ac:dyDescent="0.15">
      <c r="D865" s="3"/>
    </row>
    <row r="866" spans="4:4" ht="13" x14ac:dyDescent="0.15">
      <c r="D866" s="3"/>
    </row>
    <row r="867" spans="4:4" ht="13" x14ac:dyDescent="0.15">
      <c r="D867" s="3"/>
    </row>
    <row r="868" spans="4:4" ht="13" x14ac:dyDescent="0.15">
      <c r="D868" s="3"/>
    </row>
    <row r="869" spans="4:4" ht="13" x14ac:dyDescent="0.15">
      <c r="D869" s="3"/>
    </row>
    <row r="870" spans="4:4" ht="13" x14ac:dyDescent="0.15">
      <c r="D870" s="3"/>
    </row>
    <row r="871" spans="4:4" ht="13" x14ac:dyDescent="0.15">
      <c r="D871" s="3"/>
    </row>
    <row r="872" spans="4:4" ht="13" x14ac:dyDescent="0.15">
      <c r="D872" s="3"/>
    </row>
    <row r="873" spans="4:4" ht="13" x14ac:dyDescent="0.15">
      <c r="D873" s="3"/>
    </row>
    <row r="874" spans="4:4" ht="13" x14ac:dyDescent="0.15">
      <c r="D874" s="3"/>
    </row>
    <row r="875" spans="4:4" ht="13" x14ac:dyDescent="0.15">
      <c r="D875" s="3"/>
    </row>
    <row r="876" spans="4:4" ht="13" x14ac:dyDescent="0.15">
      <c r="D876" s="3"/>
    </row>
    <row r="877" spans="4:4" ht="13" x14ac:dyDescent="0.15">
      <c r="D877" s="3"/>
    </row>
    <row r="878" spans="4:4" ht="13" x14ac:dyDescent="0.15">
      <c r="D878" s="3"/>
    </row>
    <row r="879" spans="4:4" ht="13" x14ac:dyDescent="0.15">
      <c r="D879" s="3"/>
    </row>
    <row r="880" spans="4:4" ht="13" x14ac:dyDescent="0.15">
      <c r="D880" s="3"/>
    </row>
    <row r="881" spans="4:4" ht="13" x14ac:dyDescent="0.15">
      <c r="D881" s="3"/>
    </row>
    <row r="882" spans="4:4" ht="13" x14ac:dyDescent="0.15">
      <c r="D882" s="3"/>
    </row>
    <row r="883" spans="4:4" ht="13" x14ac:dyDescent="0.15">
      <c r="D883" s="3"/>
    </row>
    <row r="884" spans="4:4" ht="13" x14ac:dyDescent="0.15">
      <c r="D884" s="3"/>
    </row>
    <row r="885" spans="4:4" ht="13" x14ac:dyDescent="0.15">
      <c r="D885" s="3"/>
    </row>
    <row r="886" spans="4:4" ht="13" x14ac:dyDescent="0.15">
      <c r="D886" s="3"/>
    </row>
    <row r="887" spans="4:4" ht="13" x14ac:dyDescent="0.15">
      <c r="D887" s="3"/>
    </row>
    <row r="888" spans="4:4" ht="13" x14ac:dyDescent="0.15">
      <c r="D888" s="3"/>
    </row>
    <row r="889" spans="4:4" ht="13" x14ac:dyDescent="0.15">
      <c r="D889" s="3"/>
    </row>
    <row r="890" spans="4:4" ht="13" x14ac:dyDescent="0.15">
      <c r="D890" s="3"/>
    </row>
    <row r="891" spans="4:4" ht="13" x14ac:dyDescent="0.15">
      <c r="D891" s="3"/>
    </row>
    <row r="892" spans="4:4" ht="13" x14ac:dyDescent="0.15">
      <c r="D892" s="3"/>
    </row>
    <row r="893" spans="4:4" ht="13" x14ac:dyDescent="0.15">
      <c r="D893" s="3"/>
    </row>
    <row r="894" spans="4:4" ht="13" x14ac:dyDescent="0.15">
      <c r="D894" s="3"/>
    </row>
    <row r="895" spans="4:4" ht="13" x14ac:dyDescent="0.15">
      <c r="D895" s="3"/>
    </row>
    <row r="896" spans="4:4" ht="13" x14ac:dyDescent="0.15">
      <c r="D896" s="3"/>
    </row>
    <row r="897" spans="4:4" ht="13" x14ac:dyDescent="0.15">
      <c r="D897" s="3"/>
    </row>
    <row r="898" spans="4:4" ht="13" x14ac:dyDescent="0.15">
      <c r="D898" s="3"/>
    </row>
    <row r="899" spans="4:4" ht="13" x14ac:dyDescent="0.15">
      <c r="D899" s="3"/>
    </row>
    <row r="900" spans="4:4" ht="13" x14ac:dyDescent="0.15">
      <c r="D900" s="3"/>
    </row>
    <row r="901" spans="4:4" ht="13" x14ac:dyDescent="0.15">
      <c r="D901" s="3"/>
    </row>
    <row r="902" spans="4:4" ht="13" x14ac:dyDescent="0.15">
      <c r="D902" s="3"/>
    </row>
    <row r="903" spans="4:4" ht="13" x14ac:dyDescent="0.15">
      <c r="D903" s="3"/>
    </row>
    <row r="904" spans="4:4" ht="13" x14ac:dyDescent="0.15">
      <c r="D904" s="3"/>
    </row>
    <row r="905" spans="4:4" ht="13" x14ac:dyDescent="0.15">
      <c r="D905" s="3"/>
    </row>
    <row r="906" spans="4:4" ht="13" x14ac:dyDescent="0.15">
      <c r="D906" s="3"/>
    </row>
    <row r="907" spans="4:4" ht="13" x14ac:dyDescent="0.15">
      <c r="D907" s="3"/>
    </row>
    <row r="908" spans="4:4" ht="13" x14ac:dyDescent="0.15">
      <c r="D908" s="3"/>
    </row>
    <row r="909" spans="4:4" ht="13" x14ac:dyDescent="0.15">
      <c r="D909" s="3"/>
    </row>
    <row r="910" spans="4:4" ht="13" x14ac:dyDescent="0.15">
      <c r="D910" s="3"/>
    </row>
    <row r="911" spans="4:4" ht="13" x14ac:dyDescent="0.15">
      <c r="D911" s="3"/>
    </row>
    <row r="912" spans="4:4" ht="13" x14ac:dyDescent="0.15">
      <c r="D912" s="3"/>
    </row>
    <row r="913" spans="4:4" ht="13" x14ac:dyDescent="0.15">
      <c r="D913" s="3"/>
    </row>
    <row r="914" spans="4:4" ht="13" x14ac:dyDescent="0.15">
      <c r="D914" s="3"/>
    </row>
    <row r="915" spans="4:4" ht="13" x14ac:dyDescent="0.15">
      <c r="D915" s="3"/>
    </row>
    <row r="916" spans="4:4" ht="13" x14ac:dyDescent="0.15">
      <c r="D916" s="3"/>
    </row>
    <row r="917" spans="4:4" ht="13" x14ac:dyDescent="0.15">
      <c r="D917" s="3"/>
    </row>
    <row r="918" spans="4:4" ht="13" x14ac:dyDescent="0.15">
      <c r="D918" s="3"/>
    </row>
    <row r="919" spans="4:4" ht="13" x14ac:dyDescent="0.15">
      <c r="D919" s="3"/>
    </row>
    <row r="920" spans="4:4" ht="13" x14ac:dyDescent="0.15">
      <c r="D920" s="3"/>
    </row>
    <row r="921" spans="4:4" ht="13" x14ac:dyDescent="0.15">
      <c r="D921" s="3"/>
    </row>
    <row r="922" spans="4:4" ht="13" x14ac:dyDescent="0.15">
      <c r="D922" s="3"/>
    </row>
    <row r="923" spans="4:4" ht="13" x14ac:dyDescent="0.15">
      <c r="D923" s="3"/>
    </row>
    <row r="924" spans="4:4" ht="13" x14ac:dyDescent="0.15">
      <c r="D924" s="3"/>
    </row>
    <row r="925" spans="4:4" ht="13" x14ac:dyDescent="0.15">
      <c r="D925" s="3"/>
    </row>
    <row r="926" spans="4:4" ht="13" x14ac:dyDescent="0.15">
      <c r="D926" s="3"/>
    </row>
    <row r="927" spans="4:4" ht="13" x14ac:dyDescent="0.15">
      <c r="D927" s="3"/>
    </row>
    <row r="928" spans="4:4" ht="13" x14ac:dyDescent="0.15">
      <c r="D928" s="3"/>
    </row>
    <row r="929" spans="4:4" ht="13" x14ac:dyDescent="0.15">
      <c r="D929" s="3"/>
    </row>
    <row r="930" spans="4:4" ht="13" x14ac:dyDescent="0.15">
      <c r="D930" s="3"/>
    </row>
    <row r="931" spans="4:4" ht="13" x14ac:dyDescent="0.15">
      <c r="D931" s="3"/>
    </row>
    <row r="932" spans="4:4" ht="13" x14ac:dyDescent="0.15">
      <c r="D932" s="3"/>
    </row>
    <row r="933" spans="4:4" ht="13" x14ac:dyDescent="0.15">
      <c r="D933" s="3"/>
    </row>
    <row r="934" spans="4:4" ht="13" x14ac:dyDescent="0.15">
      <c r="D934" s="3"/>
    </row>
    <row r="935" spans="4:4" ht="13" x14ac:dyDescent="0.15">
      <c r="D935" s="3"/>
    </row>
    <row r="936" spans="4:4" ht="13" x14ac:dyDescent="0.15">
      <c r="D936" s="3"/>
    </row>
    <row r="937" spans="4:4" ht="13" x14ac:dyDescent="0.15">
      <c r="D937" s="3"/>
    </row>
    <row r="938" spans="4:4" ht="13" x14ac:dyDescent="0.15">
      <c r="D938" s="3"/>
    </row>
    <row r="939" spans="4:4" ht="13" x14ac:dyDescent="0.15">
      <c r="D939" s="3"/>
    </row>
    <row r="940" spans="4:4" ht="13" x14ac:dyDescent="0.15">
      <c r="D940" s="3"/>
    </row>
    <row r="941" spans="4:4" ht="13" x14ac:dyDescent="0.15">
      <c r="D941" s="3"/>
    </row>
    <row r="942" spans="4:4" ht="13" x14ac:dyDescent="0.15">
      <c r="D942" s="3"/>
    </row>
    <row r="943" spans="4:4" ht="13" x14ac:dyDescent="0.15">
      <c r="D943" s="3"/>
    </row>
    <row r="944" spans="4:4" ht="13" x14ac:dyDescent="0.15">
      <c r="D944" s="3"/>
    </row>
    <row r="945" spans="4:4" ht="13" x14ac:dyDescent="0.15">
      <c r="D945" s="3"/>
    </row>
    <row r="946" spans="4:4" ht="13" x14ac:dyDescent="0.15">
      <c r="D946" s="3"/>
    </row>
    <row r="947" spans="4:4" ht="13" x14ac:dyDescent="0.15">
      <c r="D947" s="3"/>
    </row>
    <row r="948" spans="4:4" ht="13" x14ac:dyDescent="0.15">
      <c r="D948" s="3"/>
    </row>
    <row r="949" spans="4:4" ht="13" x14ac:dyDescent="0.15">
      <c r="D949" s="3"/>
    </row>
    <row r="950" spans="4:4" ht="13" x14ac:dyDescent="0.15">
      <c r="D950" s="3"/>
    </row>
    <row r="951" spans="4:4" ht="13" x14ac:dyDescent="0.15">
      <c r="D951" s="3"/>
    </row>
    <row r="952" spans="4:4" ht="13" x14ac:dyDescent="0.15">
      <c r="D952" s="3"/>
    </row>
    <row r="953" spans="4:4" ht="13" x14ac:dyDescent="0.15">
      <c r="D953" s="3"/>
    </row>
    <row r="954" spans="4:4" ht="13" x14ac:dyDescent="0.15">
      <c r="D954" s="3"/>
    </row>
    <row r="955" spans="4:4" ht="13" x14ac:dyDescent="0.15">
      <c r="D955" s="3"/>
    </row>
    <row r="956" spans="4:4" ht="13" x14ac:dyDescent="0.15">
      <c r="D956" s="3"/>
    </row>
    <row r="957" spans="4:4" ht="13" x14ac:dyDescent="0.15">
      <c r="D957" s="3"/>
    </row>
    <row r="958" spans="4:4" ht="13" x14ac:dyDescent="0.15">
      <c r="D958" s="3"/>
    </row>
    <row r="959" spans="4:4" ht="13" x14ac:dyDescent="0.15">
      <c r="D959" s="3"/>
    </row>
    <row r="960" spans="4:4" ht="13" x14ac:dyDescent="0.15">
      <c r="D960" s="3"/>
    </row>
    <row r="961" spans="4:4" ht="13" x14ac:dyDescent="0.15">
      <c r="D961" s="3"/>
    </row>
    <row r="962" spans="4:4" ht="13" x14ac:dyDescent="0.15">
      <c r="D962" s="3"/>
    </row>
    <row r="963" spans="4:4" ht="13" x14ac:dyDescent="0.15">
      <c r="D963" s="3"/>
    </row>
    <row r="964" spans="4:4" ht="13" x14ac:dyDescent="0.15">
      <c r="D964" s="3"/>
    </row>
    <row r="965" spans="4:4" ht="13" x14ac:dyDescent="0.15">
      <c r="D965" s="3"/>
    </row>
    <row r="966" spans="4:4" ht="13" x14ac:dyDescent="0.15">
      <c r="D966" s="3"/>
    </row>
    <row r="967" spans="4:4" ht="13" x14ac:dyDescent="0.15">
      <c r="D967" s="3"/>
    </row>
    <row r="968" spans="4:4" ht="13" x14ac:dyDescent="0.15">
      <c r="D968" s="3"/>
    </row>
    <row r="969" spans="4:4" ht="13" x14ac:dyDescent="0.15">
      <c r="D969" s="3"/>
    </row>
    <row r="970" spans="4:4" ht="13" x14ac:dyDescent="0.15">
      <c r="D970" s="3"/>
    </row>
    <row r="971" spans="4:4" ht="13" x14ac:dyDescent="0.15">
      <c r="D971" s="3"/>
    </row>
    <row r="972" spans="4:4" ht="13" x14ac:dyDescent="0.15">
      <c r="D972" s="3"/>
    </row>
    <row r="973" spans="4:4" ht="13" x14ac:dyDescent="0.15">
      <c r="D973" s="3"/>
    </row>
    <row r="974" spans="4:4" ht="13" x14ac:dyDescent="0.15">
      <c r="D974" s="3"/>
    </row>
    <row r="975" spans="4:4" ht="13" x14ac:dyDescent="0.15">
      <c r="D975" s="3"/>
    </row>
    <row r="976" spans="4:4" ht="13" x14ac:dyDescent="0.15">
      <c r="D976" s="3"/>
    </row>
    <row r="977" spans="4:4" ht="13" x14ac:dyDescent="0.15">
      <c r="D977" s="3"/>
    </row>
    <row r="978" spans="4:4" ht="13" x14ac:dyDescent="0.15">
      <c r="D978" s="3"/>
    </row>
    <row r="979" spans="4:4" ht="13" x14ac:dyDescent="0.15">
      <c r="D979" s="3"/>
    </row>
    <row r="980" spans="4:4" ht="13" x14ac:dyDescent="0.15">
      <c r="D980" s="3"/>
    </row>
    <row r="981" spans="4:4" ht="13" x14ac:dyDescent="0.15">
      <c r="D981" s="3"/>
    </row>
    <row r="982" spans="4:4" ht="13" x14ac:dyDescent="0.15">
      <c r="D982" s="3"/>
    </row>
    <row r="983" spans="4:4" ht="13" x14ac:dyDescent="0.15">
      <c r="D983" s="3"/>
    </row>
    <row r="984" spans="4:4" ht="13" x14ac:dyDescent="0.15">
      <c r="D984" s="3"/>
    </row>
    <row r="985" spans="4:4" ht="13" x14ac:dyDescent="0.15">
      <c r="D985" s="3"/>
    </row>
    <row r="986" spans="4:4" ht="13" x14ac:dyDescent="0.15">
      <c r="D986" s="3"/>
    </row>
    <row r="987" spans="4:4" ht="13" x14ac:dyDescent="0.15">
      <c r="D987" s="3"/>
    </row>
    <row r="988" spans="4:4" ht="13" x14ac:dyDescent="0.15">
      <c r="D988" s="3"/>
    </row>
    <row r="989" spans="4:4" ht="13" x14ac:dyDescent="0.15">
      <c r="D989" s="3"/>
    </row>
    <row r="990" spans="4:4" ht="13" x14ac:dyDescent="0.15">
      <c r="D990" s="3"/>
    </row>
    <row r="991" spans="4:4" ht="13" x14ac:dyDescent="0.15">
      <c r="D991" s="3"/>
    </row>
    <row r="992" spans="4:4" ht="13" x14ac:dyDescent="0.15">
      <c r="D992" s="3"/>
    </row>
    <row r="993" spans="4:4" ht="13" x14ac:dyDescent="0.15">
      <c r="D993" s="3"/>
    </row>
    <row r="994" spans="4:4" ht="13" x14ac:dyDescent="0.15">
      <c r="D994" s="3"/>
    </row>
    <row r="995" spans="4:4" ht="13" x14ac:dyDescent="0.15">
      <c r="D995" s="3"/>
    </row>
    <row r="996" spans="4:4" ht="13" x14ac:dyDescent="0.15">
      <c r="D996" s="3"/>
    </row>
    <row r="997" spans="4:4" ht="13" x14ac:dyDescent="0.15">
      <c r="D997" s="3"/>
    </row>
    <row r="998" spans="4:4" ht="13" x14ac:dyDescent="0.15">
      <c r="D998" s="3"/>
    </row>
    <row r="999" spans="4:4" ht="13" x14ac:dyDescent="0.15">
      <c r="D999" s="3"/>
    </row>
    <row r="1000" spans="4:4" ht="13" x14ac:dyDescent="0.15">
      <c r="D1000" s="3"/>
    </row>
    <row r="1001" spans="4:4" ht="13" x14ac:dyDescent="0.15">
      <c r="D1001" s="3"/>
    </row>
    <row r="1002" spans="4:4" ht="13" x14ac:dyDescent="0.15">
      <c r="D1002" s="3"/>
    </row>
    <row r="1003" spans="4:4" ht="13" x14ac:dyDescent="0.15">
      <c r="D1003" s="3"/>
    </row>
    <row r="1004" spans="4:4" ht="13" x14ac:dyDescent="0.15">
      <c r="D1004" s="3"/>
    </row>
    <row r="1005" spans="4:4" ht="13" x14ac:dyDescent="0.15">
      <c r="D1005" s="3"/>
    </row>
    <row r="1006" spans="4:4" ht="13" x14ac:dyDescent="0.15">
      <c r="D1006" s="3"/>
    </row>
    <row r="1007" spans="4:4" ht="13" x14ac:dyDescent="0.15">
      <c r="D1007" s="3"/>
    </row>
    <row r="1008" spans="4:4" ht="13" x14ac:dyDescent="0.15">
      <c r="D1008" s="3"/>
    </row>
    <row r="1009" spans="4:4" ht="13" x14ac:dyDescent="0.15">
      <c r="D1009" s="3"/>
    </row>
    <row r="1010" spans="4:4" ht="13" x14ac:dyDescent="0.15">
      <c r="D1010" s="3"/>
    </row>
    <row r="1011" spans="4:4" ht="13" x14ac:dyDescent="0.15">
      <c r="D1011" s="3"/>
    </row>
    <row r="1012" spans="4:4" ht="13" x14ac:dyDescent="0.15">
      <c r="D1012" s="3"/>
    </row>
    <row r="1013" spans="4:4" ht="13" x14ac:dyDescent="0.15">
      <c r="D1013" s="3"/>
    </row>
    <row r="1014" spans="4:4" ht="13" x14ac:dyDescent="0.15">
      <c r="D1014" s="3"/>
    </row>
    <row r="1015" spans="4:4" ht="13" x14ac:dyDescent="0.15">
      <c r="D1015" s="3"/>
    </row>
    <row r="1016" spans="4:4" ht="13" x14ac:dyDescent="0.15">
      <c r="D1016" s="3"/>
    </row>
    <row r="1017" spans="4:4" ht="13" x14ac:dyDescent="0.15">
      <c r="D1017" s="3"/>
    </row>
    <row r="1018" spans="4:4" ht="13" x14ac:dyDescent="0.15">
      <c r="D1018" s="3"/>
    </row>
    <row r="1019" spans="4:4" ht="13" x14ac:dyDescent="0.15">
      <c r="D1019" s="3"/>
    </row>
    <row r="1020" spans="4:4" ht="13" x14ac:dyDescent="0.15">
      <c r="D1020" s="3"/>
    </row>
    <row r="1021" spans="4:4" ht="13" x14ac:dyDescent="0.15">
      <c r="D1021" s="3"/>
    </row>
    <row r="1022" spans="4:4" ht="13" x14ac:dyDescent="0.15">
      <c r="D1022" s="3"/>
    </row>
    <row r="1023" spans="4:4" ht="13" x14ac:dyDescent="0.15">
      <c r="D1023" s="3"/>
    </row>
    <row r="1024" spans="4:4" ht="13" x14ac:dyDescent="0.15">
      <c r="D1024" s="3"/>
    </row>
    <row r="1025" spans="4:4" ht="13" x14ac:dyDescent="0.15">
      <c r="D1025" s="3"/>
    </row>
    <row r="1026" spans="4:4" ht="13" x14ac:dyDescent="0.15">
      <c r="D1026" s="3"/>
    </row>
    <row r="1027" spans="4:4" ht="13" x14ac:dyDescent="0.15">
      <c r="D1027" s="3"/>
    </row>
    <row r="1028" spans="4:4" ht="13" x14ac:dyDescent="0.15">
      <c r="D1028" s="3"/>
    </row>
  </sheetData>
  <conditionalFormatting sqref="D29:D103">
    <cfRule type="containsBlanks" dxfId="3" priority="1">
      <formula>LEN(TRIM(D29))=0</formula>
    </cfRule>
  </conditionalFormatting>
  <conditionalFormatting sqref="J29:J88">
    <cfRule type="containsBlanks" dxfId="2" priority="2">
      <formula>LEN(TRIM(J29))=0</formula>
    </cfRule>
  </conditionalFormatting>
  <conditionalFormatting sqref="D125:D164">
    <cfRule type="containsBlanks" dxfId="1" priority="3">
      <formula>LEN(TRIM(D125))=0</formula>
    </cfRule>
  </conditionalFormatting>
  <conditionalFormatting sqref="J125:J164">
    <cfRule type="containsBlanks" dxfId="0" priority="4">
      <formula>LEN(TRIM(J125))=0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ACT 74F Score Report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Chase  Gabrielson</cp:lastModifiedBy>
  <dcterms:created xsi:type="dcterms:W3CDTF">2019-09-07T16:31:57Z</dcterms:created>
  <dcterms:modified xsi:type="dcterms:W3CDTF">2020-04-06T14:36:44Z</dcterms:modified>
</cp:coreProperties>
</file>